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95" activeTab="0"/>
  </bookViews>
  <sheets>
    <sheet name="Транспортное обслуж" sheetId="1" r:id="rId1"/>
  </sheets>
  <definedNames>
    <definedName name="OLE_LINK3" localSheetId="0">'Транспортное обслуж'!#REF!</definedName>
  </definedNames>
  <calcPr fullCalcOnLoad="1"/>
</workbook>
</file>

<file path=xl/sharedStrings.xml><?xml version="1.0" encoding="utf-8"?>
<sst xmlns="http://schemas.openxmlformats.org/spreadsheetml/2006/main" count="73" uniqueCount="57">
  <si>
    <t xml:space="preserve">С.Р.Тепляшина </t>
  </si>
  <si>
    <t>ПЛАНИРУЕМЫЕ ЦЕЛЕВЫЕ ИНДИКАТОРЫ И ПОКАЗАТЕЛИ РЕЗУЛЬТАТИВНОСТИ</t>
  </si>
  <si>
    <t xml:space="preserve">N  </t>
  </si>
  <si>
    <t xml:space="preserve">п/п </t>
  </si>
  <si>
    <t xml:space="preserve">Цели, задачи, целевые  индикаторы, показатели  </t>
  </si>
  <si>
    <t xml:space="preserve">результативности Программы        </t>
  </si>
  <si>
    <t>Ед. изм.</t>
  </si>
  <si>
    <t xml:space="preserve">Базовое значение    </t>
  </si>
  <si>
    <t xml:space="preserve">Значение целевых индикаторов,  показателей   результативности реализации Программы    </t>
  </si>
  <si>
    <t>чел.</t>
  </si>
  <si>
    <t>1.1.</t>
  </si>
  <si>
    <t>ед.</t>
  </si>
  <si>
    <t>1.2.</t>
  </si>
  <si>
    <t>1.3.</t>
  </si>
  <si>
    <t>2.1.</t>
  </si>
  <si>
    <t>тыс. руб.</t>
  </si>
  <si>
    <t xml:space="preserve">Общее число  населения Слюдянского района, охваченного автобусной сетью межпоселенческих маршрутов </t>
  </si>
  <si>
    <t>индикатора,  показателя   результативности (2011год)</t>
  </si>
  <si>
    <t>Заключение соглашений с перевозчиками на выполнение межпоселенческих автобусных маршрутов</t>
  </si>
  <si>
    <t>Количество межпоселенческих маршрутов</t>
  </si>
  <si>
    <t xml:space="preserve"> 1.3.1</t>
  </si>
  <si>
    <t xml:space="preserve"> 1.3.2</t>
  </si>
  <si>
    <t>на субсидирование части затрат на покупку автобусов</t>
  </si>
  <si>
    <t>ИТОГО</t>
  </si>
  <si>
    <t>х</t>
  </si>
  <si>
    <t xml:space="preserve">Задача 1. 1. Создание условий для удовлетворения потребностей населения муниципального района в перевозках пассажиров, повышение качества перевозок пассажиров </t>
  </si>
  <si>
    <t>Задача 2. Укрепление дисциплины перевозчиков, организация устойчивой работы пассажирского автобусного транспорта, осуществления административного и общественного контроля над перевозками пассажиров</t>
  </si>
  <si>
    <t>Задача 3. Оптимизации маршрутной сети  пассажирских перевозок.</t>
  </si>
  <si>
    <t>Проверки выполнения утвержденных расписаний  перевозчиками пассажиров по межпоселенческим автобусным маршрутам в границах МО Слюдянский район согласно заключенным соглашениям</t>
  </si>
  <si>
    <t xml:space="preserve">Участие в работе комиссии по обследованию дорог </t>
  </si>
  <si>
    <t xml:space="preserve">Открытие социально-значимого маршрута </t>
  </si>
  <si>
    <t>кол-во</t>
  </si>
  <si>
    <t>Осеннее-весенний период- 2 раза в год</t>
  </si>
  <si>
    <t>периодичность</t>
  </si>
  <si>
    <t>ежемесячно</t>
  </si>
  <si>
    <t xml:space="preserve"> 3.1.</t>
  </si>
  <si>
    <t>Задача 4.Реализация мер, направленных на обеспечение безопасности пассажирских перевозок</t>
  </si>
  <si>
    <t xml:space="preserve"> 4.1</t>
  </si>
  <si>
    <t xml:space="preserve"> 4.2.</t>
  </si>
  <si>
    <t>Ответственные исполнители</t>
  </si>
  <si>
    <t>Отдел малого предпринимательства и муниципального заказа Управления экономики администрации МО Слюдянский район</t>
  </si>
  <si>
    <t xml:space="preserve">     Начальник Управления экономики администрации МО Слюдянский район</t>
  </si>
  <si>
    <t xml:space="preserve">Приложение №1 </t>
  </si>
  <si>
    <t>«Транспортное обслуживание населения муниципального образования Слюдянский район на 2012 – 2015 годы»</t>
  </si>
  <si>
    <t>Отдел инвестиционного развития и инфраструктурных отношений  администрации МО Слюдянский район</t>
  </si>
  <si>
    <t>Предоставление субсидий из районного бюджета в целях возмещения затрат в связи с реализацией мероприятий, направленных на поддержку субъектов малого и среднего предпринимательства, осуществляющих в Слюдянском районе межпоселенческие перевозки населения - всего, в том числе</t>
  </si>
  <si>
    <t xml:space="preserve"> 3.2.</t>
  </si>
  <si>
    <t>Перевозка детей автобусами образовательных учреждений</t>
  </si>
  <si>
    <t>3.2.1.</t>
  </si>
  <si>
    <t>Разработка проектов паспортов на школьные маршруты</t>
  </si>
  <si>
    <t>3.2.2.</t>
  </si>
  <si>
    <t>Согласование паспортов на школьные маршруты администрацией МО Слюдянский район</t>
  </si>
  <si>
    <t>МКУ «Комитет по социальной политике и культуре муниципально-го образования Слюдянский район», руководители образовательных учреждений</t>
  </si>
  <si>
    <t>Субсидирование социально-значимых маршрутов межпоселенческих перевозок пассажиров, не обспечивающих безубыточную работу перевозчиков</t>
  </si>
  <si>
    <t>к муниципальной долгосрочной целевой программе</t>
  </si>
  <si>
    <t>РЕАЛИЗАЦИИ МУНИЦИПАЛЬНОЙ ДОЛГОСРОЧНОЙ ЦЕЛЕВОЙ ПРОГРАММЫ "ТРАНСПОРТНОЕ ОБЛУЖИВАНИЕ НАСЕЛЕНИЯ МУНИЦИПАЛЬНОГО ОБРАЗОВАНИЯ СЛЮДЯНСКИЙ РАЙОН НА 2012-2015 ГОДЫ" (ДАЛЕЕ - ПРОГРАММА)</t>
  </si>
  <si>
    <t xml:space="preserve"> Реализация долгосрочной целевой программы «Повышение безопасности дорожного движения в муниципальном образовании Слюдянский район на 2010-2012 годы».", утвержденной постановлением администрации МО Слюдянский район  от 26.01.2010 г. № 37 (в редакции постановления от 28.11.2011 г. № 1721)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</si>
</sst>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0.000"/>
    <numFmt numFmtId="172" formatCode="_-* #,##0.0_р_._-;\-* #,##0.0_р_._-;_-* &quot;-&quot;??_р_._-;_-@_-"/>
    <numFmt numFmtId="173" formatCode="_-* #,##0.000_р_._-;\-* #,##0.000_р_._-;_-* &quot;-&quot;??_р_._-;_-@_-"/>
    <numFmt numFmtId="174" formatCode="_-* #,##0.0_р_._-;\-* #,##0.0_р_._-;_-* &quot;-&quot;?_р_._-;_-@_-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0E+00"/>
    <numFmt numFmtId="181" formatCode="0.000E+00"/>
    <numFmt numFmtId="182" formatCode="0.0E+00"/>
    <numFmt numFmtId="183" formatCode="0E+00"/>
    <numFmt numFmtId="184" formatCode="#,##0.0000"/>
    <numFmt numFmtId="185" formatCode="#,##0.00000"/>
  </numFmts>
  <fonts count="2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1" fillId="0" borderId="11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11" xfId="0" applyFont="1" applyBorder="1" applyAlignment="1">
      <alignment vertical="top" wrapText="1"/>
    </xf>
    <xf numFmtId="0" fontId="0" fillId="0" borderId="0" xfId="0" applyAlignment="1">
      <alignment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wrapText="1"/>
    </xf>
    <xf numFmtId="0" fontId="0" fillId="0" borderId="0" xfId="0" applyAlignment="1">
      <alignment/>
    </xf>
    <xf numFmtId="0" fontId="18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21" fillId="0" borderId="14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justify" vertical="top" wrapText="1"/>
    </xf>
    <xf numFmtId="0" fontId="0" fillId="0" borderId="11" xfId="0" applyBorder="1" applyAlignment="1">
      <alignment vertical="center" wrapText="1"/>
    </xf>
    <xf numFmtId="0" fontId="18" fillId="0" borderId="21" xfId="0" applyFont="1" applyBorder="1" applyAlignment="1">
      <alignment horizontal="justify" vertical="center" wrapText="1"/>
    </xf>
    <xf numFmtId="3" fontId="21" fillId="0" borderId="22" xfId="0" applyNumberFormat="1" applyFont="1" applyBorder="1" applyAlignment="1">
      <alignment horizontal="justify" vertical="center" wrapText="1"/>
    </xf>
    <xf numFmtId="3" fontId="21" fillId="0" borderId="23" xfId="0" applyNumberFormat="1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22" xfId="0" applyFont="1" applyBorder="1" applyAlignment="1">
      <alignment horizontal="justify" vertical="center" wrapText="1"/>
    </xf>
    <xf numFmtId="0" fontId="18" fillId="0" borderId="24" xfId="0" applyFont="1" applyBorder="1" applyAlignment="1">
      <alignment vertical="top" wrapText="1"/>
    </xf>
    <xf numFmtId="0" fontId="21" fillId="0" borderId="24" xfId="0" applyFont="1" applyBorder="1" applyAlignment="1">
      <alignment horizontal="justify" vertical="center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22" fillId="0" borderId="25" xfId="0" applyFont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justify" vertical="top" wrapText="1"/>
    </xf>
    <xf numFmtId="0" fontId="18" fillId="0" borderId="27" xfId="0" applyFont="1" applyBorder="1" applyAlignment="1">
      <alignment horizontal="justify" vertical="top" wrapText="1"/>
    </xf>
    <xf numFmtId="0" fontId="0" fillId="0" borderId="28" xfId="0" applyBorder="1" applyAlignment="1">
      <alignment wrapText="1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21" fillId="0" borderId="15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21" fillId="0" borderId="14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16" fontId="18" fillId="0" borderId="30" xfId="0" applyNumberFormat="1" applyFont="1" applyBorder="1" applyAlignment="1">
      <alignment vertical="top" wrapText="1"/>
    </xf>
    <xf numFmtId="0" fontId="18" fillId="0" borderId="31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0" fillId="0" borderId="32" xfId="0" applyBorder="1" applyAlignment="1">
      <alignment wrapText="1"/>
    </xf>
    <xf numFmtId="16" fontId="18" fillId="0" borderId="16" xfId="0" applyNumberFormat="1" applyFont="1" applyBorder="1" applyAlignment="1">
      <alignment vertical="top" wrapText="1"/>
    </xf>
    <xf numFmtId="16" fontId="18" fillId="0" borderId="33" xfId="0" applyNumberFormat="1" applyFont="1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0" fontId="21" fillId="0" borderId="34" xfId="0" applyFont="1" applyBorder="1" applyAlignment="1">
      <alignment vertical="top" wrapText="1"/>
    </xf>
    <xf numFmtId="0" fontId="0" fillId="0" borderId="35" xfId="0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18" fillId="0" borderId="15" xfId="0" applyFont="1" applyBorder="1" applyAlignment="1">
      <alignment vertical="top" wrapText="1"/>
    </xf>
    <xf numFmtId="0" fontId="0" fillId="0" borderId="15" xfId="0" applyBorder="1" applyAlignment="1">
      <alignment wrapText="1"/>
    </xf>
    <xf numFmtId="0" fontId="18" fillId="0" borderId="0" xfId="0" applyFont="1" applyAlignment="1">
      <alignment horizontal="justify" wrapText="1"/>
    </xf>
    <xf numFmtId="0" fontId="0" fillId="0" borderId="0" xfId="0" applyAlignment="1">
      <alignment/>
    </xf>
    <xf numFmtId="0" fontId="18" fillId="0" borderId="22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8" fillId="0" borderId="37" xfId="0" applyFont="1" applyBorder="1" applyAlignment="1">
      <alignment vertical="top" wrapText="1"/>
    </xf>
    <xf numFmtId="0" fontId="18" fillId="0" borderId="38" xfId="0" applyFont="1" applyBorder="1" applyAlignment="1">
      <alignment vertical="top" wrapText="1"/>
    </xf>
    <xf numFmtId="0" fontId="0" fillId="0" borderId="39" xfId="0" applyBorder="1" applyAlignment="1">
      <alignment wrapText="1"/>
    </xf>
    <xf numFmtId="0" fontId="18" fillId="0" borderId="22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0" fillId="0" borderId="17" xfId="0" applyFont="1" applyBorder="1" applyAlignment="1">
      <alignment wrapText="1"/>
    </xf>
    <xf numFmtId="0" fontId="20" fillId="0" borderId="40" xfId="0" applyFont="1" applyBorder="1" applyAlignment="1">
      <alignment wrapText="1"/>
    </xf>
    <xf numFmtId="0" fontId="18" fillId="0" borderId="41" xfId="0" applyFont="1" applyBorder="1" applyAlignment="1">
      <alignment horizontal="justify" vertical="top" wrapText="1"/>
    </xf>
    <xf numFmtId="0" fontId="18" fillId="0" borderId="42" xfId="0" applyFont="1" applyBorder="1" applyAlignment="1">
      <alignment horizontal="justify" vertical="top" wrapText="1"/>
    </xf>
    <xf numFmtId="0" fontId="18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43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27">
      <selection activeCell="A28" sqref="A1:J29"/>
    </sheetView>
  </sheetViews>
  <sheetFormatPr defaultColWidth="9.00390625" defaultRowHeight="12.75"/>
  <cols>
    <col min="2" max="2" width="31.375" style="0" customWidth="1"/>
    <col min="10" max="10" width="12.75390625" style="0" customWidth="1"/>
  </cols>
  <sheetData>
    <row r="1" ht="15.75">
      <c r="J1" s="40" t="s">
        <v>42</v>
      </c>
    </row>
    <row r="2" ht="15.75">
      <c r="J2" s="40" t="s">
        <v>54</v>
      </c>
    </row>
    <row r="3" spans="6:10" ht="50.25" customHeight="1">
      <c r="F3" s="59" t="s">
        <v>43</v>
      </c>
      <c r="G3" s="60"/>
      <c r="H3" s="60"/>
      <c r="I3" s="60"/>
      <c r="J3" s="60"/>
    </row>
    <row r="4" ht="12.75">
      <c r="J4" s="41"/>
    </row>
    <row r="5" ht="12.75">
      <c r="A5" s="2"/>
    </row>
    <row r="6" spans="1:8" ht="12.75">
      <c r="A6" s="68" t="s">
        <v>1</v>
      </c>
      <c r="B6" s="69"/>
      <c r="C6" s="69"/>
      <c r="D6" s="69"/>
      <c r="E6" s="69"/>
      <c r="F6" s="69"/>
      <c r="G6" s="69"/>
      <c r="H6" s="69"/>
    </row>
    <row r="7" spans="1:9" ht="26.25" customHeight="1">
      <c r="A7" s="63" t="s">
        <v>55</v>
      </c>
      <c r="B7" s="64"/>
      <c r="C7" s="64"/>
      <c r="D7" s="64"/>
      <c r="E7" s="64"/>
      <c r="F7" s="64"/>
      <c r="G7" s="64"/>
      <c r="H7" s="64"/>
      <c r="I7" s="64"/>
    </row>
    <row r="8" ht="13.5" thickBot="1">
      <c r="A8" s="3"/>
    </row>
    <row r="9" spans="1:10" ht="24">
      <c r="A9" s="12" t="s">
        <v>2</v>
      </c>
      <c r="B9" s="6" t="s">
        <v>4</v>
      </c>
      <c r="C9" s="70" t="s">
        <v>6</v>
      </c>
      <c r="D9" s="15" t="s">
        <v>7</v>
      </c>
      <c r="E9" s="65" t="s">
        <v>8</v>
      </c>
      <c r="F9" s="66"/>
      <c r="G9" s="66"/>
      <c r="H9" s="66"/>
      <c r="I9" s="67"/>
      <c r="J9" s="76" t="s">
        <v>39</v>
      </c>
    </row>
    <row r="10" spans="1:10" ht="72.75" thickBot="1">
      <c r="A10" s="5" t="s">
        <v>3</v>
      </c>
      <c r="B10" s="7" t="s">
        <v>5</v>
      </c>
      <c r="C10" s="71"/>
      <c r="D10" s="16" t="s">
        <v>17</v>
      </c>
      <c r="E10" s="18">
        <v>2012</v>
      </c>
      <c r="F10" s="17">
        <v>2013</v>
      </c>
      <c r="G10" s="17">
        <v>2014</v>
      </c>
      <c r="H10" s="17">
        <v>2015</v>
      </c>
      <c r="I10" s="19" t="s">
        <v>23</v>
      </c>
      <c r="J10" s="77"/>
    </row>
    <row r="11" spans="1:10" ht="66.75" customHeight="1" thickBot="1">
      <c r="A11" s="4"/>
      <c r="B11" s="9" t="s">
        <v>16</v>
      </c>
      <c r="C11" s="11" t="s">
        <v>9</v>
      </c>
      <c r="D11" s="25">
        <f>40509-425-94-217</f>
        <v>39773</v>
      </c>
      <c r="E11" s="26">
        <f>D11+217</f>
        <v>39990</v>
      </c>
      <c r="F11" s="26">
        <f>E11</f>
        <v>39990</v>
      </c>
      <c r="G11" s="26">
        <f>F11</f>
        <v>39990</v>
      </c>
      <c r="H11" s="26">
        <f>G11</f>
        <v>39990</v>
      </c>
      <c r="I11" s="27" t="s">
        <v>24</v>
      </c>
      <c r="J11" s="55" t="s">
        <v>24</v>
      </c>
    </row>
    <row r="12" spans="1:10" ht="42.75" customHeight="1" thickBot="1">
      <c r="A12" s="75" t="s">
        <v>25</v>
      </c>
      <c r="B12" s="57"/>
      <c r="C12" s="57"/>
      <c r="D12" s="57"/>
      <c r="E12" s="57"/>
      <c r="F12" s="57"/>
      <c r="G12" s="57"/>
      <c r="H12" s="57"/>
      <c r="I12" s="57"/>
      <c r="J12" s="58"/>
    </row>
    <row r="13" spans="1:10" ht="67.5" customHeight="1" thickBot="1">
      <c r="A13" s="9" t="s">
        <v>10</v>
      </c>
      <c r="B13" s="9" t="s">
        <v>18</v>
      </c>
      <c r="C13" s="11" t="s">
        <v>11</v>
      </c>
      <c r="D13" s="28">
        <v>14</v>
      </c>
      <c r="E13" s="28">
        <v>15</v>
      </c>
      <c r="F13" s="28">
        <v>15</v>
      </c>
      <c r="G13" s="28">
        <v>15</v>
      </c>
      <c r="H13" s="28">
        <v>15</v>
      </c>
      <c r="I13" s="30" t="s">
        <v>24</v>
      </c>
      <c r="J13" s="23"/>
    </row>
    <row r="14" spans="1:10" ht="35.25" customHeight="1" thickBot="1">
      <c r="A14" s="9" t="s">
        <v>12</v>
      </c>
      <c r="B14" s="9" t="s">
        <v>19</v>
      </c>
      <c r="C14" s="11" t="s">
        <v>11</v>
      </c>
      <c r="D14" s="28">
        <v>7</v>
      </c>
      <c r="E14" s="28">
        <v>8</v>
      </c>
      <c r="F14" s="28">
        <v>8</v>
      </c>
      <c r="G14" s="28">
        <v>8</v>
      </c>
      <c r="H14" s="28">
        <v>8</v>
      </c>
      <c r="I14" s="30" t="s">
        <v>24</v>
      </c>
      <c r="J14" s="1"/>
    </row>
    <row r="15" spans="1:10" ht="179.25" customHeight="1" thickBot="1">
      <c r="A15" s="9" t="s">
        <v>13</v>
      </c>
      <c r="B15" s="9" t="s">
        <v>45</v>
      </c>
      <c r="C15" s="11" t="s">
        <v>15</v>
      </c>
      <c r="D15" s="28">
        <f aca="true" t="shared" si="0" ref="D15:I15">D16+D17</f>
        <v>0</v>
      </c>
      <c r="E15" s="28">
        <f t="shared" si="0"/>
        <v>408.736</v>
      </c>
      <c r="F15" s="28">
        <f t="shared" si="0"/>
        <v>426.20799999999997</v>
      </c>
      <c r="G15" s="28">
        <f t="shared" si="0"/>
        <v>800</v>
      </c>
      <c r="H15" s="28">
        <f t="shared" si="0"/>
        <v>400</v>
      </c>
      <c r="I15" s="28">
        <f t="shared" si="0"/>
        <v>2034.944</v>
      </c>
      <c r="J15" s="1" t="s">
        <v>40</v>
      </c>
    </row>
    <row r="16" spans="1:10" s="13" customFormat="1" ht="32.25" thickBot="1">
      <c r="A16" s="14" t="s">
        <v>20</v>
      </c>
      <c r="B16" s="14" t="s">
        <v>22</v>
      </c>
      <c r="C16" s="15" t="s">
        <v>15</v>
      </c>
      <c r="D16" s="29">
        <v>0</v>
      </c>
      <c r="E16" s="29">
        <v>400</v>
      </c>
      <c r="F16" s="29">
        <v>400</v>
      </c>
      <c r="G16" s="29">
        <v>800</v>
      </c>
      <c r="H16" s="29">
        <v>400</v>
      </c>
      <c r="I16" s="42">
        <f>E16+F16+G16+H16</f>
        <v>2000</v>
      </c>
      <c r="J16" s="1"/>
    </row>
    <row r="17" spans="1:10" s="13" customFormat="1" ht="96.75" customHeight="1" thickBot="1">
      <c r="A17" s="31" t="s">
        <v>21</v>
      </c>
      <c r="B17" s="31" t="s">
        <v>53</v>
      </c>
      <c r="C17" s="15" t="s">
        <v>15</v>
      </c>
      <c r="D17" s="32">
        <v>0</v>
      </c>
      <c r="E17" s="32">
        <v>8.736</v>
      </c>
      <c r="F17" s="32">
        <v>26.208</v>
      </c>
      <c r="G17" s="32"/>
      <c r="H17" s="32"/>
      <c r="I17" s="32">
        <f>E17+F17+G17+H17</f>
        <v>34.944</v>
      </c>
      <c r="J17" s="43"/>
    </row>
    <row r="18" spans="1:10" ht="47.25" customHeight="1" thickBot="1">
      <c r="A18" s="72" t="s">
        <v>26</v>
      </c>
      <c r="B18" s="73"/>
      <c r="C18" s="73"/>
      <c r="D18" s="73"/>
      <c r="E18" s="73"/>
      <c r="F18" s="73"/>
      <c r="G18" s="73"/>
      <c r="H18" s="73"/>
      <c r="I18" s="73"/>
      <c r="J18" s="74"/>
    </row>
    <row r="19" spans="1:10" ht="127.5" customHeight="1" thickBot="1">
      <c r="A19" s="33" t="s">
        <v>14</v>
      </c>
      <c r="B19" s="33" t="s">
        <v>28</v>
      </c>
      <c r="C19" s="5" t="s">
        <v>33</v>
      </c>
      <c r="D19" s="34"/>
      <c r="E19" s="35" t="s">
        <v>34</v>
      </c>
      <c r="F19" s="35" t="s">
        <v>34</v>
      </c>
      <c r="G19" s="35" t="s">
        <v>34</v>
      </c>
      <c r="H19" s="35" t="s">
        <v>34</v>
      </c>
      <c r="I19" s="36"/>
      <c r="J19" s="10" t="s">
        <v>40</v>
      </c>
    </row>
    <row r="20" spans="1:10" ht="16.5" thickBot="1">
      <c r="A20" s="61" t="s">
        <v>27</v>
      </c>
      <c r="B20" s="62"/>
      <c r="C20" s="62"/>
      <c r="D20" s="62"/>
      <c r="E20" s="62"/>
      <c r="F20" s="62"/>
      <c r="G20" s="62"/>
      <c r="H20" s="62"/>
      <c r="I20" s="62"/>
      <c r="J20" s="45"/>
    </row>
    <row r="21" spans="1:10" ht="102">
      <c r="A21" s="47" t="s">
        <v>35</v>
      </c>
      <c r="B21" s="48" t="s">
        <v>30</v>
      </c>
      <c r="C21" s="49" t="s">
        <v>11</v>
      </c>
      <c r="D21" s="49">
        <v>0</v>
      </c>
      <c r="E21" s="49">
        <v>1</v>
      </c>
      <c r="F21" s="48">
        <v>1</v>
      </c>
      <c r="G21" s="48"/>
      <c r="H21" s="48"/>
      <c r="I21" s="48"/>
      <c r="J21" s="50" t="s">
        <v>40</v>
      </c>
    </row>
    <row r="22" spans="1:10" ht="31.5">
      <c r="A22" s="51" t="s">
        <v>46</v>
      </c>
      <c r="B22" s="14" t="s">
        <v>47</v>
      </c>
      <c r="C22" s="44" t="s">
        <v>11</v>
      </c>
      <c r="D22" s="44"/>
      <c r="E22" s="44"/>
      <c r="F22" s="14"/>
      <c r="G22" s="14"/>
      <c r="H22" s="14"/>
      <c r="I22" s="14"/>
      <c r="J22" s="78" t="s">
        <v>52</v>
      </c>
    </row>
    <row r="23" spans="1:10" ht="35.25" customHeight="1">
      <c r="A23" s="51" t="s">
        <v>48</v>
      </c>
      <c r="B23" s="14" t="s">
        <v>49</v>
      </c>
      <c r="C23" s="44" t="s">
        <v>11</v>
      </c>
      <c r="D23" s="44">
        <v>0</v>
      </c>
      <c r="E23" s="44">
        <v>2</v>
      </c>
      <c r="F23" s="14"/>
      <c r="G23" s="14"/>
      <c r="H23" s="14"/>
      <c r="I23" s="14"/>
      <c r="J23" s="78"/>
    </row>
    <row r="24" spans="1:10" ht="63.75" thickBot="1">
      <c r="A24" s="52" t="s">
        <v>50</v>
      </c>
      <c r="B24" s="53" t="s">
        <v>51</v>
      </c>
      <c r="C24" s="54" t="s">
        <v>11</v>
      </c>
      <c r="D24" s="54">
        <v>0</v>
      </c>
      <c r="E24" s="54">
        <v>2</v>
      </c>
      <c r="F24" s="53"/>
      <c r="G24" s="53"/>
      <c r="H24" s="53"/>
      <c r="I24" s="53"/>
      <c r="J24" s="79"/>
    </row>
    <row r="25" spans="1:10" ht="16.5" thickBot="1">
      <c r="A25" s="80" t="s">
        <v>36</v>
      </c>
      <c r="B25" s="81"/>
      <c r="C25" s="81"/>
      <c r="D25" s="81"/>
      <c r="E25" s="81"/>
      <c r="F25" s="81"/>
      <c r="G25" s="81"/>
      <c r="H25" s="81"/>
      <c r="I25" s="81"/>
      <c r="J25" s="46"/>
    </row>
    <row r="26" spans="1:10" ht="114" customHeight="1" thickBot="1">
      <c r="A26" s="22" t="s">
        <v>37</v>
      </c>
      <c r="B26" s="24" t="s">
        <v>29</v>
      </c>
      <c r="C26" s="24" t="s">
        <v>31</v>
      </c>
      <c r="D26" s="82" t="s">
        <v>32</v>
      </c>
      <c r="E26" s="83"/>
      <c r="F26" s="83"/>
      <c r="G26" s="83"/>
      <c r="H26" s="84"/>
      <c r="I26" s="37"/>
      <c r="J26" s="39" t="s">
        <v>40</v>
      </c>
    </row>
    <row r="27" spans="1:10" ht="203.25" customHeight="1" thickBot="1">
      <c r="A27" s="20" t="s">
        <v>38</v>
      </c>
      <c r="B27" s="21" t="s">
        <v>56</v>
      </c>
      <c r="C27" s="21"/>
      <c r="D27" s="21"/>
      <c r="E27" s="21"/>
      <c r="F27" s="21"/>
      <c r="G27" s="21"/>
      <c r="H27" s="21"/>
      <c r="I27" s="38"/>
      <c r="J27" s="56" t="s">
        <v>44</v>
      </c>
    </row>
    <row r="28" spans="1:2" ht="12.75">
      <c r="A28" s="59" t="s">
        <v>41</v>
      </c>
      <c r="B28" s="64"/>
    </row>
    <row r="29" spans="1:7" ht="32.25" customHeight="1">
      <c r="A29" s="64"/>
      <c r="B29" s="64"/>
      <c r="F29" s="59" t="s">
        <v>0</v>
      </c>
      <c r="G29" s="64"/>
    </row>
    <row r="30" spans="1:7" ht="15.75">
      <c r="A30" s="8"/>
      <c r="F30" s="10"/>
      <c r="G30" s="10"/>
    </row>
    <row r="31" ht="15.75">
      <c r="A31" s="8"/>
    </row>
    <row r="32" ht="15.75">
      <c r="A32" s="8"/>
    </row>
  </sheetData>
  <sheetProtection/>
  <mergeCells count="14">
    <mergeCell ref="J22:J24"/>
    <mergeCell ref="A25:I25"/>
    <mergeCell ref="A28:B29"/>
    <mergeCell ref="D26:H26"/>
    <mergeCell ref="F29:G29"/>
    <mergeCell ref="F3:J3"/>
    <mergeCell ref="A20:I20"/>
    <mergeCell ref="A7:I7"/>
    <mergeCell ref="E9:I9"/>
    <mergeCell ref="A6:H6"/>
    <mergeCell ref="C9:C10"/>
    <mergeCell ref="A18:J18"/>
    <mergeCell ref="A12:J12"/>
    <mergeCell ref="J9:J10"/>
  </mergeCells>
  <printOptions/>
  <pageMargins left="0.75" right="0.75" top="1" bottom="1" header="0.5" footer="0.5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2012-08-29T05:06:20Z</cp:lastPrinted>
  <dcterms:created xsi:type="dcterms:W3CDTF">2009-08-12T01:52:27Z</dcterms:created>
  <dcterms:modified xsi:type="dcterms:W3CDTF">2012-09-14T05:46:44Z</dcterms:modified>
  <cp:category/>
  <cp:version/>
  <cp:contentType/>
  <cp:contentStatus/>
</cp:coreProperties>
</file>