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90" yWindow="45" windowWidth="2820" windowHeight="7410"/>
  </bookViews>
  <sheets>
    <sheet name="Исполнение бюджета_3" sheetId="2" r:id="rId1"/>
  </sheets>
  <calcPr calcId="124519"/>
</workbook>
</file>

<file path=xl/calcChain.xml><?xml version="1.0" encoding="utf-8"?>
<calcChain xmlns="http://schemas.openxmlformats.org/spreadsheetml/2006/main">
  <c r="D20" i="2"/>
  <c r="D18"/>
  <c r="B25" l="1"/>
  <c r="D24"/>
  <c r="C25"/>
  <c r="D10" l="1"/>
  <c r="D11"/>
  <c r="D12"/>
  <c r="D13"/>
  <c r="D14"/>
  <c r="D15"/>
  <c r="D16"/>
  <c r="D17"/>
  <c r="D19"/>
  <c r="D21"/>
  <c r="D22"/>
  <c r="D23"/>
  <c r="D25"/>
  <c r="D9"/>
</calcChain>
</file>

<file path=xl/sharedStrings.xml><?xml version="1.0" encoding="utf-8"?>
<sst xmlns="http://schemas.openxmlformats.org/spreadsheetml/2006/main" count="22" uniqueCount="22">
  <si>
    <t>Наименование программы</t>
  </si>
  <si>
    <t>Исполнено</t>
  </si>
  <si>
    <t>% исполнения</t>
  </si>
  <si>
    <t>рублей</t>
  </si>
  <si>
    <t>Исполнение муниципальных программ муниципального образования Слюдянский район за счет средств местного бюджета по состоянию на 01.04.2017 года</t>
  </si>
  <si>
    <t>2017 год  (план)</t>
  </si>
  <si>
    <t>Муниципальная программа "Развитие образования в муниципальном образовании Слюдянский район на 2014-2019 годы"</t>
  </si>
  <si>
    <t>Муниципальная программа "Развитие культуры в муниципальном образовании Слюдянский район на 2014-2019 годы"</t>
  </si>
  <si>
    <t>Муниципальная программа "Развитие системы отдыха и оздоровления детей в МО Слюдянский район на 2014-2019годы"</t>
  </si>
  <si>
    <t>Муниципальная программа "Содействие развитию учреждений образования и культуры в муниципальном образовании Слюдянский район на 2014-2019 годы"</t>
  </si>
  <si>
    <t>Муниципальная программа "Развитие физической культуры и спорта в муниципальном образовании Слюдянский район на 2014-2019 годы"</t>
  </si>
  <si>
    <t>Муниципальная программа "Молодёжная политика в муниципальном образовании Слюдянский район на 2014-2019 годы"</t>
  </si>
  <si>
    <t>Муниципальная программа "Безопасность дорожного движения в муниципальном образовании Слюдянский район на 2014-2019 годы"</t>
  </si>
  <si>
    <t>Муниципальная программа "Обеспечение комплексных мер безопасности, противодействия чрезвычайным ситуациям природного и техногенного характера, построение и развитие аппаратно-программного комплекса "Безопасный город"  в муниципальном образовании Слюдянский район на 2014-2019 годы"</t>
  </si>
  <si>
    <t>Муниципальная программа "Социальная поддержка населения муниципального образования Слюдянский район на 2014-2019 годы"</t>
  </si>
  <si>
    <t>Муниципальная программа "Повышение транспортной доступности, обеспечение условий для реализации потребностей граждан муниципального образования Слюдянский район в перевозках" на 2014-2019 годы</t>
  </si>
  <si>
    <t>Муниципальная программа "Создание условий для оказания медицинской помощи населению на территории муниципального образования Слюдянский район на 2014-2019 годы"</t>
  </si>
  <si>
    <t>Муниципальная программа "Профилактика безнадзорности и правонарушений несовершеннолетних в муниципальном образовании Слюдянский район на 2014-2019 годы"</t>
  </si>
  <si>
    <t>Муниципальная программа "Охрана окружающей среды на территории муниципального образования Слюдянский район на 2014-2019 годы"</t>
  </si>
  <si>
    <t>Муниципальная программа "Поддержка и развитие учреждений образования и культуры муниципального образования Слюдянский район на 2014-2019 годы"</t>
  </si>
  <si>
    <t>Муниципальная программа "Поддержка приоритетных отраслей экономики муниципального образования Слюдянский район на 2014-2019 годы"</t>
  </si>
  <si>
    <t>Муниципальная программа "Совершенствование механизмов управления муниципальным образованием Слюдянский район в 2014-2019 годах"</t>
  </si>
</sst>
</file>

<file path=xl/styles.xml><?xml version="1.0" encoding="utf-8"?>
<styleSheet xmlns="http://schemas.openxmlformats.org/spreadsheetml/2006/main">
  <numFmts count="2">
    <numFmt numFmtId="164" formatCode="#,##0.00;[Red]\-#,##0.00;0.00"/>
    <numFmt numFmtId="165" formatCode="0000000"/>
  </numFmts>
  <fonts count="8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8"/>
      <name val="Arial"/>
      <charset val="204"/>
    </font>
    <font>
      <b/>
      <sz val="10"/>
      <name val="Arial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1" xfId="1" applyBorder="1" applyProtection="1">
      <protection hidden="1"/>
    </xf>
    <xf numFmtId="164" fontId="2" fillId="0" borderId="0" xfId="1" applyNumberFormat="1" applyFont="1" applyFill="1" applyAlignment="1" applyProtection="1">
      <alignment horizontal="right"/>
      <protection hidden="1"/>
    </xf>
    <xf numFmtId="0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5" fontId="6" fillId="0" borderId="3" xfId="1" applyNumberFormat="1" applyFont="1" applyFill="1" applyBorder="1" applyAlignment="1" applyProtection="1">
      <alignment horizontal="left" vertical="center" wrapText="1"/>
      <protection hidden="1"/>
    </xf>
    <xf numFmtId="4" fontId="6" fillId="0" borderId="4" xfId="1" applyNumberFormat="1" applyFont="1" applyFill="1" applyBorder="1" applyAlignment="1" applyProtection="1">
      <alignment horizontal="center" vertical="center"/>
      <protection hidden="1"/>
    </xf>
    <xf numFmtId="0" fontId="1" fillId="0" borderId="0" xfId="1" applyBorder="1" applyProtection="1">
      <protection hidden="1"/>
    </xf>
    <xf numFmtId="4" fontId="6" fillId="0" borderId="6" xfId="1" applyNumberFormat="1" applyFont="1" applyFill="1" applyBorder="1" applyAlignment="1" applyProtection="1">
      <alignment horizontal="center" vertical="center"/>
      <protection hidden="1"/>
    </xf>
    <xf numFmtId="4" fontId="6" fillId="0" borderId="2" xfId="1" applyNumberFormat="1" applyFont="1" applyFill="1" applyBorder="1" applyAlignment="1" applyProtection="1">
      <alignment horizontal="center" vertical="center" wrapText="1"/>
      <protection hidden="1"/>
    </xf>
    <xf numFmtId="4" fontId="6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1" applyFont="1" applyProtection="1">
      <protection hidden="1"/>
    </xf>
    <xf numFmtId="165" fontId="6" fillId="0" borderId="7" xfId="1" applyNumberFormat="1" applyFont="1" applyFill="1" applyBorder="1" applyAlignment="1" applyProtection="1">
      <alignment horizontal="left" vertical="center" wrapText="1"/>
      <protection hidden="1"/>
    </xf>
    <xf numFmtId="0" fontId="3" fillId="0" borderId="8" xfId="1" applyNumberFormat="1" applyFont="1" applyFill="1" applyBorder="1" applyAlignment="1" applyProtection="1">
      <alignment horizontal="center" vertical="center"/>
      <protection hidden="1"/>
    </xf>
    <xf numFmtId="4" fontId="5" fillId="0" borderId="9" xfId="1" applyNumberFormat="1" applyFont="1" applyFill="1" applyBorder="1" applyAlignment="1" applyProtection="1">
      <alignment horizontal="center" vertical="center" wrapText="1"/>
      <protection hidden="1"/>
    </xf>
    <xf numFmtId="4" fontId="5" fillId="0" borderId="10" xfId="1" applyNumberFormat="1" applyFont="1" applyFill="1" applyBorder="1" applyAlignment="1" applyProtection="1">
      <alignment horizontal="center" vertical="center"/>
      <protection hidden="1"/>
    </xf>
    <xf numFmtId="4" fontId="5" fillId="0" borderId="10" xfId="1" applyNumberFormat="1" applyFont="1" applyFill="1" applyBorder="1" applyAlignment="1" applyProtection="1">
      <alignment horizontal="center" vertical="center" wrapText="1"/>
      <protection hidden="1"/>
    </xf>
    <xf numFmtId="165" fontId="6" fillId="0" borderId="2" xfId="1" applyNumberFormat="1" applyFont="1" applyFill="1" applyBorder="1" applyAlignment="1" applyProtection="1">
      <alignment horizontal="left" vertical="center" wrapText="1"/>
      <protection hidden="1"/>
    </xf>
    <xf numFmtId="4" fontId="6" fillId="0" borderId="2" xfId="1" applyNumberFormat="1" applyFont="1" applyFill="1" applyBorder="1" applyAlignment="1" applyProtection="1">
      <alignment horizontal="center" vertical="center"/>
      <protection hidden="1"/>
    </xf>
    <xf numFmtId="165" fontId="6" fillId="2" borderId="3" xfId="1" applyNumberFormat="1" applyFont="1" applyFill="1" applyBorder="1" applyAlignment="1" applyProtection="1">
      <alignment horizontal="left" vertical="center" wrapText="1"/>
      <protection hidden="1"/>
    </xf>
    <xf numFmtId="4" fontId="6" fillId="2" borderId="2" xfId="1" applyNumberFormat="1" applyFont="1" applyFill="1" applyBorder="1" applyAlignment="1" applyProtection="1">
      <alignment horizontal="center" vertical="center" wrapText="1"/>
      <protection hidden="1"/>
    </xf>
    <xf numFmtId="4" fontId="6" fillId="2" borderId="4" xfId="1" applyNumberFormat="1" applyFont="1" applyFill="1" applyBorder="1" applyAlignment="1" applyProtection="1">
      <alignment horizontal="center" vertical="center"/>
      <protection hidden="1"/>
    </xf>
    <xf numFmtId="0" fontId="1" fillId="2" borderId="0" xfId="1" applyFill="1" applyBorder="1" applyProtection="1">
      <protection hidden="1"/>
    </xf>
    <xf numFmtId="0" fontId="1" fillId="2" borderId="0" xfId="1" applyFill="1"/>
    <xf numFmtId="0" fontId="3" fillId="0" borderId="0" xfId="1" applyNumberFormat="1" applyFont="1" applyFill="1" applyAlignment="1" applyProtection="1">
      <alignment horizontal="center" vertical="center"/>
      <protection hidden="1"/>
    </xf>
    <xf numFmtId="0" fontId="4" fillId="0" borderId="0" xfId="1" applyFont="1" applyAlignment="1" applyProtection="1">
      <alignment horizont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E27"/>
  <sheetViews>
    <sheetView showGridLines="0" tabSelected="1" topLeftCell="A7" zoomScale="70" zoomScaleNormal="70" workbookViewId="0">
      <selection activeCell="A25" sqref="A25:C25"/>
    </sheetView>
  </sheetViews>
  <sheetFormatPr defaultColWidth="9.140625" defaultRowHeight="12.75"/>
  <cols>
    <col min="1" max="1" width="64.7109375" style="1" customWidth="1"/>
    <col min="2" max="2" width="17" style="1" customWidth="1"/>
    <col min="3" max="3" width="16.28515625" style="1" customWidth="1"/>
    <col min="4" max="4" width="13.85546875" style="1" customWidth="1"/>
    <col min="5" max="5" width="9.140625" style="1" customWidth="1"/>
    <col min="6" max="16384" width="9.140625" style="1"/>
  </cols>
  <sheetData>
    <row r="1" spans="1:5" ht="13.15" customHeight="1">
      <c r="A1" s="2"/>
      <c r="B1" s="2"/>
      <c r="C1" s="2"/>
      <c r="D1" s="2"/>
      <c r="E1" s="2"/>
    </row>
    <row r="2" spans="1:5" ht="13.15" customHeight="1">
      <c r="A2" s="2"/>
      <c r="B2" s="2"/>
      <c r="C2" s="2"/>
      <c r="D2" s="2"/>
      <c r="E2" s="2"/>
    </row>
    <row r="3" spans="1:5" ht="13.15" customHeight="1">
      <c r="A3" s="2"/>
      <c r="B3" s="2"/>
      <c r="C3" s="2"/>
      <c r="D3" s="2"/>
      <c r="E3" s="2"/>
    </row>
    <row r="4" spans="1:5" ht="62.45" customHeight="1">
      <c r="A4" s="26" t="s">
        <v>4</v>
      </c>
      <c r="B4" s="26"/>
      <c r="C4" s="26"/>
      <c r="D4" s="26"/>
      <c r="E4" s="2"/>
    </row>
    <row r="5" spans="1:5" ht="13.15" customHeight="1">
      <c r="A5" s="25"/>
      <c r="B5" s="25"/>
      <c r="C5" s="25"/>
      <c r="D5" s="2"/>
      <c r="E5" s="2"/>
    </row>
    <row r="6" spans="1:5" ht="409.6" hidden="1" customHeight="1">
      <c r="A6" s="2"/>
      <c r="B6" s="2"/>
      <c r="C6" s="2"/>
      <c r="D6" s="2"/>
      <c r="E6" s="2"/>
    </row>
    <row r="7" spans="1:5" ht="13.15" customHeight="1">
      <c r="A7" s="2"/>
      <c r="B7" s="2"/>
      <c r="C7" s="4"/>
      <c r="D7" s="12" t="s">
        <v>3</v>
      </c>
      <c r="E7" s="2"/>
    </row>
    <row r="8" spans="1:5" ht="61.5" customHeight="1">
      <c r="A8" s="5" t="s">
        <v>0</v>
      </c>
      <c r="B8" s="5" t="s">
        <v>5</v>
      </c>
      <c r="C8" s="5" t="s">
        <v>1</v>
      </c>
      <c r="D8" s="5" t="s">
        <v>2</v>
      </c>
      <c r="E8" s="2"/>
    </row>
    <row r="9" spans="1:5" ht="47.25">
      <c r="A9" s="6" t="s">
        <v>6</v>
      </c>
      <c r="B9" s="10">
        <v>119780748.23</v>
      </c>
      <c r="C9" s="7">
        <v>21685920.129999999</v>
      </c>
      <c r="D9" s="10">
        <f>C9/B9*100</f>
        <v>18.104679132876374</v>
      </c>
      <c r="E9" s="8"/>
    </row>
    <row r="10" spans="1:5" ht="47.25">
      <c r="A10" s="6" t="s">
        <v>7</v>
      </c>
      <c r="B10" s="10">
        <v>17769164.41</v>
      </c>
      <c r="C10" s="7">
        <v>3742328.01</v>
      </c>
      <c r="D10" s="10">
        <f t="shared" ref="D10:D25" si="0">C10/B10*100</f>
        <v>21.060799054197055</v>
      </c>
      <c r="E10" s="8"/>
    </row>
    <row r="11" spans="1:5" ht="47.25">
      <c r="A11" s="6" t="s">
        <v>8</v>
      </c>
      <c r="B11" s="10">
        <v>6830875.1200000001</v>
      </c>
      <c r="C11" s="7">
        <v>331609.98</v>
      </c>
      <c r="D11" s="10">
        <f t="shared" si="0"/>
        <v>4.8545753534431473</v>
      </c>
      <c r="E11" s="8"/>
    </row>
    <row r="12" spans="1:5" ht="47.25">
      <c r="A12" s="6" t="s">
        <v>9</v>
      </c>
      <c r="B12" s="10">
        <v>33290608.649999999</v>
      </c>
      <c r="C12" s="7">
        <v>4194604.66</v>
      </c>
      <c r="D12" s="10">
        <f t="shared" si="0"/>
        <v>12.599963863983005</v>
      </c>
      <c r="E12" s="8"/>
    </row>
    <row r="13" spans="1:5" ht="47.25">
      <c r="A13" s="6" t="s">
        <v>10</v>
      </c>
      <c r="B13" s="10">
        <v>585000</v>
      </c>
      <c r="C13" s="7">
        <v>198000</v>
      </c>
      <c r="D13" s="10">
        <f t="shared" si="0"/>
        <v>33.846153846153847</v>
      </c>
      <c r="E13" s="8"/>
    </row>
    <row r="14" spans="1:5" ht="47.25">
      <c r="A14" s="6" t="s">
        <v>11</v>
      </c>
      <c r="B14" s="10">
        <v>305000</v>
      </c>
      <c r="C14" s="7">
        <v>39000</v>
      </c>
      <c r="D14" s="10">
        <f t="shared" si="0"/>
        <v>12.786885245901638</v>
      </c>
      <c r="E14" s="8"/>
    </row>
    <row r="15" spans="1:5" ht="47.25">
      <c r="A15" s="6" t="s">
        <v>12</v>
      </c>
      <c r="B15" s="10">
        <v>100000</v>
      </c>
      <c r="C15" s="7">
        <v>0</v>
      </c>
      <c r="D15" s="10">
        <f t="shared" si="0"/>
        <v>0</v>
      </c>
      <c r="E15" s="8"/>
    </row>
    <row r="16" spans="1:5" ht="94.5">
      <c r="A16" s="6" t="s">
        <v>13</v>
      </c>
      <c r="B16" s="10">
        <v>249791.5</v>
      </c>
      <c r="C16" s="7">
        <v>0</v>
      </c>
      <c r="D16" s="10">
        <f t="shared" si="0"/>
        <v>0</v>
      </c>
      <c r="E16" s="8"/>
    </row>
    <row r="17" spans="1:5" s="24" customFormat="1" ht="47.25">
      <c r="A17" s="20" t="s">
        <v>14</v>
      </c>
      <c r="B17" s="21">
        <v>2413058.7000000002</v>
      </c>
      <c r="C17" s="22">
        <v>660048.93000000005</v>
      </c>
      <c r="D17" s="21">
        <f t="shared" si="0"/>
        <v>27.353206534097161</v>
      </c>
      <c r="E17" s="23"/>
    </row>
    <row r="18" spans="1:5" s="24" customFormat="1" ht="47.25">
      <c r="A18" s="20" t="s">
        <v>18</v>
      </c>
      <c r="B18" s="21">
        <v>230000</v>
      </c>
      <c r="C18" s="22">
        <v>0</v>
      </c>
      <c r="D18" s="21">
        <f t="shared" si="0"/>
        <v>0</v>
      </c>
      <c r="E18" s="23"/>
    </row>
    <row r="19" spans="1:5" ht="63">
      <c r="A19" s="6" t="s">
        <v>15</v>
      </c>
      <c r="B19" s="10">
        <v>494000</v>
      </c>
      <c r="C19" s="7">
        <v>67530.960000000006</v>
      </c>
      <c r="D19" s="10">
        <f t="shared" si="0"/>
        <v>13.670234817813768</v>
      </c>
      <c r="E19" s="8"/>
    </row>
    <row r="20" spans="1:5" ht="47.25">
      <c r="A20" s="6" t="s">
        <v>19</v>
      </c>
      <c r="B20" s="10">
        <v>300000</v>
      </c>
      <c r="C20" s="7">
        <v>200000</v>
      </c>
      <c r="D20" s="10">
        <f t="shared" si="0"/>
        <v>66.666666666666657</v>
      </c>
      <c r="E20" s="8"/>
    </row>
    <row r="21" spans="1:5" ht="47.25">
      <c r="A21" s="6" t="s">
        <v>20</v>
      </c>
      <c r="B21" s="10">
        <v>60020</v>
      </c>
      <c r="C21" s="7">
        <v>0</v>
      </c>
      <c r="D21" s="10">
        <f t="shared" si="0"/>
        <v>0</v>
      </c>
      <c r="E21" s="8"/>
    </row>
    <row r="22" spans="1:5" ht="47.25">
      <c r="A22" s="6" t="s">
        <v>21</v>
      </c>
      <c r="B22" s="10">
        <v>95866290.590000004</v>
      </c>
      <c r="C22" s="7">
        <v>11883704.109999999</v>
      </c>
      <c r="D22" s="10">
        <f t="shared" si="0"/>
        <v>12.396123847979169</v>
      </c>
      <c r="E22" s="8"/>
    </row>
    <row r="23" spans="1:5" ht="56.25" customHeight="1">
      <c r="A23" s="13" t="s">
        <v>17</v>
      </c>
      <c r="B23" s="11">
        <v>130000</v>
      </c>
      <c r="C23" s="9">
        <v>0</v>
      </c>
      <c r="D23" s="11">
        <f t="shared" si="0"/>
        <v>0</v>
      </c>
      <c r="E23" s="8"/>
    </row>
    <row r="24" spans="1:5" ht="68.25" customHeight="1">
      <c r="A24" s="18" t="s">
        <v>16</v>
      </c>
      <c r="B24" s="10">
        <v>100000</v>
      </c>
      <c r="C24" s="19">
        <v>0</v>
      </c>
      <c r="D24" s="10">
        <f t="shared" si="0"/>
        <v>0</v>
      </c>
      <c r="E24" s="8"/>
    </row>
    <row r="25" spans="1:5" ht="19.899999999999999" customHeight="1" thickBot="1">
      <c r="A25" s="14"/>
      <c r="B25" s="15">
        <f>SUM(B9:B24)</f>
        <v>278504557.20000005</v>
      </c>
      <c r="C25" s="16">
        <f>SUM(C9:C24)</f>
        <v>43002746.780000001</v>
      </c>
      <c r="D25" s="17">
        <f t="shared" si="0"/>
        <v>15.440589989742543</v>
      </c>
      <c r="E25" s="2"/>
    </row>
    <row r="26" spans="1:5" ht="13.15" customHeight="1">
      <c r="A26" s="2"/>
      <c r="B26" s="3"/>
      <c r="C26" s="2"/>
      <c r="D26" s="2"/>
      <c r="E26" s="2"/>
    </row>
    <row r="27" spans="1:5" ht="13.15" customHeight="1">
      <c r="A27" s="2"/>
      <c r="B27" s="2"/>
      <c r="C27" s="2"/>
      <c r="D27" s="2"/>
      <c r="E27" s="2"/>
    </row>
  </sheetData>
  <mergeCells count="2">
    <mergeCell ref="A5:C5"/>
    <mergeCell ref="A4:D4"/>
  </mergeCells>
  <printOptions horizontalCentered="1"/>
  <pageMargins left="0.39370078740157499" right="0.39370078740157499" top="0.606299197579932" bottom="0.606299197579932" header="0.275590546487823" footer="0.275590546487823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Исполнение бюджета_3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kazna17</dc:creator>
  <cp:lastModifiedBy>ev</cp:lastModifiedBy>
  <cp:lastPrinted>2016-04-08T08:26:36Z</cp:lastPrinted>
  <dcterms:created xsi:type="dcterms:W3CDTF">2015-04-17T08:37:33Z</dcterms:created>
  <dcterms:modified xsi:type="dcterms:W3CDTF">2017-04-03T05:33:08Z</dcterms:modified>
</cp:coreProperties>
</file>