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9" i="2"/>
  <c r="C26" i="2"/>
  <c r="B26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<sst xmlns="http://schemas.openxmlformats.org/spreadsheetml/2006/main" count="23" uniqueCount="23">
  <si>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</si>
  <si>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</si>
  <si>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</si>
  <si>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</si>
  <si>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</si>
  <si>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Исполнение муниципальных программ Слюдянского муниципального района за счет средств местного бюджета по состоянию на 01.10.2021 года</t>
  </si>
  <si>
    <t>Муниципальная программа "Развитие образования в Слюдянском муниципальном районе"</t>
  </si>
  <si>
    <t>Муниципальная программа "Развитие культуры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</si>
  <si>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</si>
  <si>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"Содействие развитию учреждений образования и культуры в Слюдянском муниципальном районе"</t>
  </si>
  <si>
    <t>Муниципальная программа "Развитие физической культуры и спорта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</si>
  <si>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</si>
  <si>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</si>
  <si>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</si>
  <si>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</si>
  <si>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</si>
  <si>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Слюдянского муниципального района в перевозках"</t>
  </si>
  <si>
    <t>Муниципальная программа "Поддержка и развитие учреждений образования и культуры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</si>
  <si>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</si>
  <si>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</si>
  <si>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</si>
  <si>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</si>
  <si>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2021 год 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</si>
</sst>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6" fillId="0" borderId="0" xfId="1" applyFont="1" applyProtection="1"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166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6"/>
  <sheetViews>
    <sheetView showGridLines="0" tabSelected="1" zoomScale="70" zoomScaleNormal="70" workbookViewId="0">
      <selection activeCell="B13" sqref="B13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3" t="s">
        <v>5</v>
      </c>
      <c r="B4" s="13"/>
      <c r="C4" s="13"/>
      <c r="D4" s="13"/>
      <c r="E4" s="2"/>
    </row>
    <row r="5" spans="1:5" ht="13.2" customHeight="1" x14ac:dyDescent="0.25">
      <c r="A5" s="12"/>
      <c r="B5" s="12"/>
      <c r="C5" s="12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6" t="s">
        <v>3</v>
      </c>
      <c r="E7" s="2"/>
    </row>
    <row r="8" spans="1:5" ht="61.5" customHeight="1" x14ac:dyDescent="0.25">
      <c r="A8" s="4" t="s">
        <v>0</v>
      </c>
      <c r="B8" s="4" t="s">
        <v>22</v>
      </c>
      <c r="C8" s="4" t="s">
        <v>1</v>
      </c>
      <c r="D8" s="4" t="s">
        <v>2</v>
      </c>
      <c r="E8" s="2"/>
    </row>
    <row r="9" spans="1:5" ht="26.4" x14ac:dyDescent="0.25">
      <c r="A9" s="8" t="s">
        <v>6</v>
      </c>
      <c r="B9" s="9">
        <v>185313730.97</v>
      </c>
      <c r="C9" s="10">
        <v>152293639.47999999</v>
      </c>
      <c r="D9" s="14">
        <f>C9/B9</f>
        <v>0.82181519244601708</v>
      </c>
      <c r="E9" s="5"/>
    </row>
    <row r="10" spans="1:5" ht="26.4" x14ac:dyDescent="0.25">
      <c r="A10" s="8" t="s">
        <v>7</v>
      </c>
      <c r="B10" s="9">
        <v>29736465.34</v>
      </c>
      <c r="C10" s="10">
        <v>24266754.98</v>
      </c>
      <c r="D10" s="14">
        <f t="shared" ref="D10:D26" si="0">C10/B10</f>
        <v>0.81606050694120591</v>
      </c>
      <c r="E10" s="5"/>
    </row>
    <row r="11" spans="1:5" ht="26.4" x14ac:dyDescent="0.25">
      <c r="A11" s="8" t="s">
        <v>8</v>
      </c>
      <c r="B11" s="9">
        <v>8125653</v>
      </c>
      <c r="C11" s="10">
        <v>7766366.8600000003</v>
      </c>
      <c r="D11" s="14">
        <f t="shared" si="0"/>
        <v>0.95578372101294506</v>
      </c>
      <c r="E11" s="5"/>
    </row>
    <row r="12" spans="1:5" ht="26.4" x14ac:dyDescent="0.25">
      <c r="A12" s="8" t="s">
        <v>9</v>
      </c>
      <c r="B12" s="9">
        <v>62872272.009999998</v>
      </c>
      <c r="C12" s="10">
        <v>51583783.039999999</v>
      </c>
      <c r="D12" s="14">
        <f t="shared" si="0"/>
        <v>0.82045361796048133</v>
      </c>
      <c r="E12" s="5"/>
    </row>
    <row r="13" spans="1:5" ht="26.4" x14ac:dyDescent="0.25">
      <c r="A13" s="8" t="s">
        <v>10</v>
      </c>
      <c r="B13" s="9">
        <v>425513</v>
      </c>
      <c r="C13" s="10">
        <v>421449.9</v>
      </c>
      <c r="D13" s="14">
        <f t="shared" si="0"/>
        <v>0.99045129055986547</v>
      </c>
      <c r="E13" s="5"/>
    </row>
    <row r="14" spans="1:5" ht="26.4" x14ac:dyDescent="0.25">
      <c r="A14" s="8" t="s">
        <v>11</v>
      </c>
      <c r="B14" s="9">
        <v>194658</v>
      </c>
      <c r="C14" s="10">
        <v>191861.83</v>
      </c>
      <c r="D14" s="14">
        <f t="shared" si="0"/>
        <v>0.98563547349710767</v>
      </c>
      <c r="E14" s="5"/>
    </row>
    <row r="15" spans="1:5" ht="26.4" x14ac:dyDescent="0.25">
      <c r="A15" s="8" t="s">
        <v>12</v>
      </c>
      <c r="B15" s="9">
        <v>100000</v>
      </c>
      <c r="C15" s="10">
        <v>0</v>
      </c>
      <c r="D15" s="14">
        <f t="shared" si="0"/>
        <v>0</v>
      </c>
      <c r="E15" s="5"/>
    </row>
    <row r="16" spans="1:5" ht="52.8" x14ac:dyDescent="0.25">
      <c r="A16" s="8" t="s">
        <v>13</v>
      </c>
      <c r="B16" s="9">
        <v>6509285.8399999999</v>
      </c>
      <c r="C16" s="10">
        <v>8853177.4399999995</v>
      </c>
      <c r="D16" s="14">
        <f t="shared" si="0"/>
        <v>1.3600842945929073</v>
      </c>
      <c r="E16" s="5"/>
    </row>
    <row r="17" spans="1:5" ht="26.4" x14ac:dyDescent="0.25">
      <c r="A17" s="8" t="s">
        <v>14</v>
      </c>
      <c r="B17" s="9">
        <v>2464101.29</v>
      </c>
      <c r="C17" s="10">
        <v>2295856.21</v>
      </c>
      <c r="D17" s="14">
        <f t="shared" si="0"/>
        <v>0.93172152432094213</v>
      </c>
      <c r="E17" s="5"/>
    </row>
    <row r="18" spans="1:5" ht="26.4" x14ac:dyDescent="0.25">
      <c r="A18" s="8" t="s">
        <v>15</v>
      </c>
      <c r="B18" s="9">
        <v>14084747.470000001</v>
      </c>
      <c r="C18" s="10">
        <v>6162757.5</v>
      </c>
      <c r="D18" s="14">
        <f t="shared" si="0"/>
        <v>0.43754831338839756</v>
      </c>
      <c r="E18" s="5"/>
    </row>
    <row r="19" spans="1:5" ht="39.6" x14ac:dyDescent="0.25">
      <c r="A19" s="8" t="s">
        <v>16</v>
      </c>
      <c r="B19" s="9">
        <v>575000</v>
      </c>
      <c r="C19" s="10">
        <v>219164.66</v>
      </c>
      <c r="D19" s="14">
        <f t="shared" si="0"/>
        <v>0.38115593043478263</v>
      </c>
      <c r="E19" s="5"/>
    </row>
    <row r="20" spans="1:5" ht="26.4" x14ac:dyDescent="0.25">
      <c r="A20" s="8" t="s">
        <v>17</v>
      </c>
      <c r="B20" s="9">
        <v>22740218.77</v>
      </c>
      <c r="C20" s="10">
        <v>9743445.5999999996</v>
      </c>
      <c r="D20" s="14">
        <f t="shared" si="0"/>
        <v>0.42846754020036193</v>
      </c>
      <c r="E20" s="5"/>
    </row>
    <row r="21" spans="1:5" ht="26.4" x14ac:dyDescent="0.25">
      <c r="A21" s="8" t="s">
        <v>18</v>
      </c>
      <c r="B21" s="9">
        <v>542200</v>
      </c>
      <c r="C21" s="10">
        <v>125090</v>
      </c>
      <c r="D21" s="14">
        <f t="shared" si="0"/>
        <v>0.23070822574695685</v>
      </c>
      <c r="E21" s="5"/>
    </row>
    <row r="22" spans="1:5" ht="26.4" x14ac:dyDescent="0.25">
      <c r="A22" s="8" t="s">
        <v>19</v>
      </c>
      <c r="B22" s="9">
        <v>147488534.41</v>
      </c>
      <c r="C22" s="10">
        <v>120382298.09</v>
      </c>
      <c r="D22" s="14">
        <f t="shared" si="0"/>
        <v>0.81621462015041801</v>
      </c>
      <c r="E22" s="5"/>
    </row>
    <row r="23" spans="1:5" ht="26.4" x14ac:dyDescent="0.25">
      <c r="A23" s="8" t="s">
        <v>20</v>
      </c>
      <c r="B23" s="9">
        <v>137000</v>
      </c>
      <c r="C23" s="10">
        <v>110781.68</v>
      </c>
      <c r="D23" s="14">
        <f t="shared" si="0"/>
        <v>0.80862540145985395</v>
      </c>
      <c r="E23" s="5"/>
    </row>
    <row r="24" spans="1:5" ht="26.4" x14ac:dyDescent="0.25">
      <c r="A24" s="8" t="s">
        <v>4</v>
      </c>
      <c r="B24" s="9">
        <v>8025936.6699999999</v>
      </c>
      <c r="C24" s="10">
        <v>3846190.02</v>
      </c>
      <c r="D24" s="14">
        <f t="shared" si="0"/>
        <v>0.47922008086315987</v>
      </c>
      <c r="E24" s="5"/>
    </row>
    <row r="25" spans="1:5" ht="49.8" customHeight="1" x14ac:dyDescent="0.25">
      <c r="A25" s="8" t="s">
        <v>21</v>
      </c>
      <c r="B25" s="9">
        <v>94270</v>
      </c>
      <c r="C25" s="10">
        <v>36799</v>
      </c>
      <c r="D25" s="14">
        <f t="shared" si="0"/>
        <v>0.3903574838230614</v>
      </c>
      <c r="E25" s="2"/>
    </row>
    <row r="26" spans="1:5" ht="17.399999999999999" customHeight="1" x14ac:dyDescent="0.25">
      <c r="A26" s="7"/>
      <c r="B26" s="11">
        <f>SUM(B9:B25)</f>
        <v>489429586.77000004</v>
      </c>
      <c r="C26" s="11">
        <f>SUM(C9:C25)</f>
        <v>388299416.29000002</v>
      </c>
      <c r="D26" s="15">
        <f t="shared" si="0"/>
        <v>0.79337135879461129</v>
      </c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2021-10-15T05:37:34Z</dcterms:modified>
</cp:coreProperties>
</file>