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исполнение 2024\за 9 месяцев 2024\"/>
    </mc:Choice>
  </mc:AlternateContent>
  <xr:revisionPtr revIDLastSave="0" documentId="13_ncr:1_{4C9B62ED-D367-46DB-8212-A59728F7F3B6}" xr6:coauthVersionLast="40" xr6:coauthVersionMax="40" xr10:uidLastSave="{00000000-0000-0000-0000-000000000000}"/>
  <bookViews>
    <workbookView xWindow="390" yWindow="45" windowWidth="2820" windowHeight="7410" xr2:uid="{00000000-000D-0000-FFFF-FFFF00000000}"/>
  </bookViews>
  <sheets>
    <sheet name="Исполнение бюджета_3" sheetId="2" r:id="rId1"/>
  </sheets>
  <calcPr calcId="191029"/>
</workbook>
</file>

<file path=xl/calcChain.xml><?xml version="1.0" encoding="utf-8"?>
<calcChain xmlns="http://schemas.openxmlformats.org/spreadsheetml/2006/main">
  <c r="C27" i="2" l="1"/>
  <c r="B27" i="2"/>
  <c r="D27" i="2" l="1"/>
  <c r="D19" i="2"/>
  <c r="D10" i="2" l="1"/>
  <c r="D11" i="2"/>
  <c r="D12" i="2"/>
  <c r="D13" i="2"/>
  <c r="D14" i="2"/>
  <c r="D15" i="2"/>
  <c r="D16" i="2"/>
  <c r="D17" i="2"/>
  <c r="D18" i="2"/>
  <c r="D20" i="2"/>
  <c r="D21" i="2"/>
  <c r="D22" i="2"/>
  <c r="D23" i="2"/>
  <c r="D24" i="2"/>
  <c r="D25" i="2"/>
  <c r="D26" i="2"/>
  <c r="D9" i="2"/>
</calcChain>
</file>

<file path=xl/sharedStrings.xml><?xml version="1.0" encoding="utf-8"?>
<sst xmlns="http://schemas.openxmlformats.org/spreadsheetml/2006/main" count="24" uniqueCount="24">
  <si>
    <t>Наименование программы</t>
  </si>
  <si>
    <t>Исполнено</t>
  </si>
  <si>
    <t>% исполнения</t>
  </si>
  <si>
    <t>рублей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</si>
  <si>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</si>
  <si>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Муниципальная программа "Развитие образования в Слюдянском муниципальном районе"</t>
  </si>
  <si>
    <t>Муниципальная программа "Развитие культуры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</si>
  <si>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</si>
  <si>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"Содействие развитию учреждений образования и культуры в Слюдянском муниципальном районе"</t>
  </si>
  <si>
    <t>Муниципальная программа "Развитие физической культуры и спорта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</si>
  <si>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</si>
  <si>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</si>
  <si>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</si>
  <si>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</si>
  <si>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</si>
  <si>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Слюдянского муниципального района в перевозках"</t>
  </si>
  <si>
    <t>Муниципальная программа "Поддержка и развитие учреждений образования и культуры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</si>
  <si>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</si>
  <si>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</si>
  <si>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</si>
  <si>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</si>
  <si>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Муниципальная программа "Энергосбережение и повышение энергетической эффективности в Слюдянском муниципальном районе"</t>
  </si>
  <si>
    <t>Исполнение муниципальных программ Слюдянского муниципального района за счет средств местного бюджета по состоянию на 01.10.2024 года</t>
  </si>
  <si>
    <t>2024 год  (план)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</si>
</sst>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;[Red]\-#,##0.00;0.00"/>
    <numFmt numFmtId="165" formatCode="0000000000"/>
    <numFmt numFmtId="166" formatCode="0.0%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7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0" fontId="6" fillId="0" borderId="0" xfId="1" applyFont="1" applyProtection="1">
      <protection hidden="1"/>
    </xf>
    <xf numFmtId="0" fontId="8" fillId="0" borderId="1" xfId="1" applyNumberFormat="1" applyFont="1" applyFill="1" applyBorder="1" applyAlignment="1" applyProtection="1">
      <alignment horizontal="center" vertical="center"/>
      <protection hidden="1"/>
    </xf>
    <xf numFmtId="165" fontId="9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9" fillId="0" borderId="1" xfId="1" applyNumberFormat="1" applyFont="1" applyFill="1" applyBorder="1" applyAlignment="1" applyProtection="1">
      <alignment horizontal="center" vertical="center"/>
      <protection hidden="1"/>
    </xf>
    <xf numFmtId="164" fontId="9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  <xf numFmtId="166" fontId="9" fillId="0" borderId="2" xfId="2" applyNumberFormat="1" applyFont="1" applyFill="1" applyBorder="1" applyAlignment="1" applyProtection="1">
      <alignment horizontal="center" vertical="center" wrapText="1"/>
      <protection hidden="1"/>
    </xf>
    <xf numFmtId="166" fontId="10" fillId="0" borderId="2" xfId="2" applyNumberFormat="1" applyFont="1" applyFill="1" applyBorder="1" applyAlignment="1" applyProtection="1">
      <alignment horizontal="center" vertical="center" wrapText="1"/>
      <protection hidden="1"/>
    </xf>
    <xf numFmtId="164" fontId="8" fillId="0" borderId="1" xfId="1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 xr:uid="{00000000-0005-0000-0000-000001000000}"/>
    <cellStyle name="Процентный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E27"/>
  <sheetViews>
    <sheetView showGridLines="0" tabSelected="1" zoomScale="70" zoomScaleNormal="70" workbookViewId="0">
      <selection activeCell="C16" sqref="C16"/>
    </sheetView>
  </sheetViews>
  <sheetFormatPr defaultColWidth="8.85546875" defaultRowHeight="12.75" x14ac:dyDescent="0.2"/>
  <cols>
    <col min="1" max="1" width="64.7109375" style="1" customWidth="1"/>
    <col min="2" max="2" width="17" style="1" customWidth="1"/>
    <col min="3" max="3" width="16.28515625" style="1" customWidth="1"/>
    <col min="4" max="4" width="13.85546875" style="1" customWidth="1"/>
    <col min="5" max="5" width="9.140625" style="1" customWidth="1"/>
    <col min="6" max="16384" width="8.85546875" style="1"/>
  </cols>
  <sheetData>
    <row r="1" spans="1:5" ht="13.15" customHeight="1" x14ac:dyDescent="0.2">
      <c r="A1" s="2"/>
      <c r="B1" s="2"/>
      <c r="C1" s="2"/>
      <c r="D1" s="2"/>
      <c r="E1" s="2"/>
    </row>
    <row r="2" spans="1:5" ht="13.15" customHeight="1" x14ac:dyDescent="0.2">
      <c r="A2" s="2"/>
      <c r="B2" s="2"/>
      <c r="C2" s="2"/>
      <c r="D2" s="2"/>
      <c r="E2" s="2"/>
    </row>
    <row r="3" spans="1:5" ht="13.15" customHeight="1" x14ac:dyDescent="0.2">
      <c r="A3" s="2"/>
      <c r="B3" s="2"/>
      <c r="C3" s="2"/>
      <c r="D3" s="2"/>
      <c r="E3" s="2"/>
    </row>
    <row r="4" spans="1:5" ht="62.45" customHeight="1" x14ac:dyDescent="0.3">
      <c r="A4" s="12" t="s">
        <v>22</v>
      </c>
      <c r="B4" s="12"/>
      <c r="C4" s="12"/>
      <c r="D4" s="12"/>
      <c r="E4" s="2"/>
    </row>
    <row r="5" spans="1:5" ht="13.15" customHeight="1" x14ac:dyDescent="0.2">
      <c r="A5" s="11"/>
      <c r="B5" s="11"/>
      <c r="C5" s="11"/>
      <c r="D5" s="2"/>
      <c r="E5" s="2"/>
    </row>
    <row r="6" spans="1:5" ht="409.6" hidden="1" customHeight="1" x14ac:dyDescent="0.2">
      <c r="A6" s="2"/>
      <c r="B6" s="2"/>
      <c r="C6" s="2"/>
      <c r="D6" s="2"/>
      <c r="E6" s="2"/>
    </row>
    <row r="7" spans="1:5" ht="13.15" customHeight="1" x14ac:dyDescent="0.2">
      <c r="A7" s="2"/>
      <c r="B7" s="2"/>
      <c r="C7" s="3"/>
      <c r="D7" s="6" t="s">
        <v>3</v>
      </c>
      <c r="E7" s="2"/>
    </row>
    <row r="8" spans="1:5" ht="61.5" customHeight="1" x14ac:dyDescent="0.2">
      <c r="A8" s="4" t="s">
        <v>0</v>
      </c>
      <c r="B8" s="4" t="s">
        <v>23</v>
      </c>
      <c r="C8" s="4" t="s">
        <v>1</v>
      </c>
      <c r="D8" s="4" t="s">
        <v>2</v>
      </c>
      <c r="E8" s="2"/>
    </row>
    <row r="9" spans="1:5" ht="30" x14ac:dyDescent="0.2">
      <c r="A9" s="8" t="s">
        <v>5</v>
      </c>
      <c r="B9" s="10">
        <v>247037043.5</v>
      </c>
      <c r="C9" s="9">
        <v>216952200.11000001</v>
      </c>
      <c r="D9" s="13">
        <f>C9/B9</f>
        <v>0.87821727881875344</v>
      </c>
      <c r="E9" s="5"/>
    </row>
    <row r="10" spans="1:5" ht="30" x14ac:dyDescent="0.2">
      <c r="A10" s="8" t="s">
        <v>6</v>
      </c>
      <c r="B10" s="10">
        <v>41512153.909999996</v>
      </c>
      <c r="C10" s="9">
        <v>37742615.920000002</v>
      </c>
      <c r="D10" s="13">
        <f t="shared" ref="D10:D27" si="0">C10/B10</f>
        <v>0.90919435310023899</v>
      </c>
      <c r="E10" s="5"/>
    </row>
    <row r="11" spans="1:5" ht="30" x14ac:dyDescent="0.2">
      <c r="A11" s="8" t="s">
        <v>7</v>
      </c>
      <c r="B11" s="10">
        <v>5581213.7599999998</v>
      </c>
      <c r="C11" s="9">
        <v>4827277.76</v>
      </c>
      <c r="D11" s="13">
        <f t="shared" si="0"/>
        <v>0.86491540506773212</v>
      </c>
      <c r="E11" s="5"/>
    </row>
    <row r="12" spans="1:5" ht="30" x14ac:dyDescent="0.2">
      <c r="A12" s="8" t="s">
        <v>8</v>
      </c>
      <c r="B12" s="10">
        <v>103214985.72</v>
      </c>
      <c r="C12" s="9">
        <v>85105106.640000001</v>
      </c>
      <c r="D12" s="13">
        <f t="shared" si="0"/>
        <v>0.82454215389683627</v>
      </c>
      <c r="E12" s="5"/>
    </row>
    <row r="13" spans="1:5" ht="30" x14ac:dyDescent="0.2">
      <c r="A13" s="8" t="s">
        <v>9</v>
      </c>
      <c r="B13" s="10">
        <v>2171620</v>
      </c>
      <c r="C13" s="9">
        <v>1645284.55</v>
      </c>
      <c r="D13" s="13">
        <f t="shared" si="0"/>
        <v>0.75763004116742338</v>
      </c>
      <c r="E13" s="5"/>
    </row>
    <row r="14" spans="1:5" ht="30" x14ac:dyDescent="0.2">
      <c r="A14" s="8" t="s">
        <v>10</v>
      </c>
      <c r="B14" s="10">
        <v>1497167.5</v>
      </c>
      <c r="C14" s="9">
        <v>1162333.07</v>
      </c>
      <c r="D14" s="13">
        <f t="shared" si="0"/>
        <v>0.77635472984819676</v>
      </c>
      <c r="E14" s="5"/>
    </row>
    <row r="15" spans="1:5" ht="30" x14ac:dyDescent="0.2">
      <c r="A15" s="8" t="s">
        <v>11</v>
      </c>
      <c r="B15" s="10">
        <v>100000</v>
      </c>
      <c r="C15" s="9">
        <v>74283</v>
      </c>
      <c r="D15" s="13">
        <f t="shared" si="0"/>
        <v>0.74282999999999999</v>
      </c>
      <c r="E15" s="5"/>
    </row>
    <row r="16" spans="1:5" ht="75" x14ac:dyDescent="0.2">
      <c r="A16" s="8" t="s">
        <v>12</v>
      </c>
      <c r="B16" s="10">
        <v>12974036.890000001</v>
      </c>
      <c r="C16" s="9">
        <v>12705641.76</v>
      </c>
      <c r="D16" s="13">
        <f t="shared" si="0"/>
        <v>0.97931290528340709</v>
      </c>
      <c r="E16" s="5"/>
    </row>
    <row r="17" spans="1:5" ht="30" x14ac:dyDescent="0.2">
      <c r="A17" s="8" t="s">
        <v>13</v>
      </c>
      <c r="B17" s="10">
        <v>4688690.96</v>
      </c>
      <c r="C17" s="9">
        <v>3710565.09</v>
      </c>
      <c r="D17" s="13">
        <f t="shared" si="0"/>
        <v>0.79138615056002748</v>
      </c>
      <c r="E17" s="5"/>
    </row>
    <row r="18" spans="1:5" ht="30" x14ac:dyDescent="0.2">
      <c r="A18" s="8" t="s">
        <v>14</v>
      </c>
      <c r="B18" s="10">
        <v>22484745.010000002</v>
      </c>
      <c r="C18" s="9">
        <v>767320</v>
      </c>
      <c r="D18" s="13">
        <f t="shared" si="0"/>
        <v>3.412624869255744E-2</v>
      </c>
      <c r="E18" s="5"/>
    </row>
    <row r="19" spans="1:5" ht="45" x14ac:dyDescent="0.2">
      <c r="A19" s="8" t="s">
        <v>21</v>
      </c>
      <c r="B19" s="10">
        <v>597163</v>
      </c>
      <c r="C19" s="9">
        <v>573879</v>
      </c>
      <c r="D19" s="13">
        <f t="shared" si="0"/>
        <v>0.96100897075002978</v>
      </c>
      <c r="E19" s="5"/>
    </row>
    <row r="20" spans="1:5" ht="45" x14ac:dyDescent="0.2">
      <c r="A20" s="8" t="s">
        <v>15</v>
      </c>
      <c r="B20" s="10">
        <v>1369200</v>
      </c>
      <c r="C20" s="9">
        <v>1010360.16</v>
      </c>
      <c r="D20" s="13">
        <f t="shared" si="0"/>
        <v>0.73792007011393512</v>
      </c>
      <c r="E20" s="5"/>
    </row>
    <row r="21" spans="1:5" ht="30" x14ac:dyDescent="0.2">
      <c r="A21" s="8" t="s">
        <v>16</v>
      </c>
      <c r="B21" s="10">
        <v>102728656.65000001</v>
      </c>
      <c r="C21" s="9">
        <v>10440752.23</v>
      </c>
      <c r="D21" s="13">
        <f t="shared" si="0"/>
        <v>0.10163427197896684</v>
      </c>
      <c r="E21" s="5"/>
    </row>
    <row r="22" spans="1:5" ht="30" x14ac:dyDescent="0.2">
      <c r="A22" s="8" t="s">
        <v>17</v>
      </c>
      <c r="B22" s="10">
        <v>555000</v>
      </c>
      <c r="C22" s="9">
        <v>222050.98</v>
      </c>
      <c r="D22" s="13">
        <f t="shared" si="0"/>
        <v>0.40009185585585588</v>
      </c>
      <c r="E22" s="5"/>
    </row>
    <row r="23" spans="1:5" ht="30" x14ac:dyDescent="0.2">
      <c r="A23" s="8" t="s">
        <v>18</v>
      </c>
      <c r="B23" s="10">
        <v>211477447.63999999</v>
      </c>
      <c r="C23" s="9">
        <v>161964464.19999999</v>
      </c>
      <c r="D23" s="13">
        <f t="shared" si="0"/>
        <v>0.76587109409280174</v>
      </c>
      <c r="E23" s="5"/>
    </row>
    <row r="24" spans="1:5" ht="45" x14ac:dyDescent="0.2">
      <c r="A24" s="8" t="s">
        <v>19</v>
      </c>
      <c r="B24" s="10">
        <v>524500</v>
      </c>
      <c r="C24" s="9">
        <v>310313.28000000003</v>
      </c>
      <c r="D24" s="13">
        <f t="shared" si="0"/>
        <v>0.59163637750238329</v>
      </c>
      <c r="E24" s="5"/>
    </row>
    <row r="25" spans="1:5" ht="45" x14ac:dyDescent="0.2">
      <c r="A25" s="8" t="s">
        <v>4</v>
      </c>
      <c r="B25" s="10">
        <v>28442328.800000001</v>
      </c>
      <c r="C25" s="9">
        <v>17737064.140000001</v>
      </c>
      <c r="D25" s="13">
        <f t="shared" si="0"/>
        <v>0.62361504448960592</v>
      </c>
      <c r="E25" s="5"/>
    </row>
    <row r="26" spans="1:5" ht="49.9" customHeight="1" x14ac:dyDescent="0.2">
      <c r="A26" s="8" t="s">
        <v>20</v>
      </c>
      <c r="B26" s="10">
        <v>1396600</v>
      </c>
      <c r="C26" s="9">
        <v>759403.24</v>
      </c>
      <c r="D26" s="13">
        <f t="shared" si="0"/>
        <v>0.54375142488901618</v>
      </c>
      <c r="E26" s="2"/>
    </row>
    <row r="27" spans="1:5" ht="14.25" x14ac:dyDescent="0.2">
      <c r="A27" s="7"/>
      <c r="B27" s="15">
        <f>SUM(B9:B26)</f>
        <v>788352553.33999991</v>
      </c>
      <c r="C27" s="15">
        <f>SUM(C9:C26)</f>
        <v>557710915.13</v>
      </c>
      <c r="D27" s="14">
        <f t="shared" si="0"/>
        <v>0.70743845855151433</v>
      </c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2024-10-02T06:40:06Z</dcterms:modified>
</cp:coreProperties>
</file>