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сполнение 2026\за 1 квартал 2026\"/>
    </mc:Choice>
  </mc:AlternateContent>
  <xr:revisionPtr revIDLastSave="0" documentId="13_ncr:1_{69A266FE-1652-4B02-9108-5D2C9940F8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2" l="1"/>
  <c r="D19" i="2" l="1"/>
  <c r="C21" i="2" l="1"/>
  <c r="D18" i="2" l="1"/>
  <c r="D10" i="2" l="1"/>
  <c r="D11" i="2"/>
  <c r="D12" i="2"/>
  <c r="D13" i="2"/>
  <c r="D14" i="2"/>
  <c r="D15" i="2"/>
  <c r="D16" i="2"/>
  <c r="D17" i="2"/>
  <c r="D20" i="2"/>
  <c r="D21" i="2"/>
  <c r="D9" i="2"/>
</calcChain>
</file>

<file path=xl/sharedStrings.xml><?xml version="1.0" encoding="utf-8"?>
<sst xmlns="http://schemas.openxmlformats.org/spreadsheetml/2006/main" count="18" uniqueCount="18">
  <si>
    <t>Наименование программы</t>
  </si>
  <si>
    <t>Исполнено</t>
  </si>
  <si>
    <t>% исполнения</t>
  </si>
  <si>
    <t>рублей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</si>
  <si>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</si>
  <si>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</si>
  <si>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</si>
  <si>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</si>
  <si>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</si>
  <si>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</si>
  <si>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</si>
  <si>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</si>
  <si>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</si>
  <si>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</si>
  <si>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</si>
  <si>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</si>
  <si>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Исполнение муниципальных программ Слюдянского муниципального района за счет средств местного бюджета по состоянию на 01.04.2026 года</t>
  </si>
  <si>
    <t>2026 год 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</si>
</sst>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-#,##0.00;0.00"/>
    <numFmt numFmtId="165" formatCode="000000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1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164" fontId="2" fillId="0" borderId="0" xfId="1" applyNumberFormat="1" applyFont="1" applyFill="1" applyAlignment="1" applyProtection="1">
      <alignment horizontal="right"/>
      <protection hidden="1"/>
    </xf>
    <xf numFmtId="0" fontId="1" fillId="0" borderId="0" xfId="1" applyBorder="1" applyProtection="1">
      <protection hidden="1"/>
    </xf>
    <xf numFmtId="4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1" applyFont="1" applyProtection="1">
      <protection hidden="1"/>
    </xf>
    <xf numFmtId="4" fontId="6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2" borderId="0" xfId="1" applyFill="1" applyBorder="1" applyProtection="1">
      <protection hidden="1"/>
    </xf>
    <xf numFmtId="0" fontId="1" fillId="2" borderId="0" xfId="1" applyFill="1"/>
    <xf numFmtId="4" fontId="1" fillId="0" borderId="0" xfId="1" applyNumberFormat="1"/>
    <xf numFmtId="0" fontId="5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4" fontId="5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wrapText="1"/>
      <protection hidden="1"/>
    </xf>
    <xf numFmtId="165" fontId="6" fillId="0" borderId="1" xfId="3" applyNumberFormat="1" applyFont="1" applyBorder="1" applyAlignment="1" applyProtection="1">
      <alignment horizontal="center" vertical="center" wrapText="1"/>
      <protection hidden="1"/>
    </xf>
    <xf numFmtId="164" fontId="6" fillId="0" borderId="1" xfId="3" applyNumberFormat="1" applyFont="1" applyBorder="1" applyAlignment="1" applyProtection="1">
      <alignment horizontal="center" vertical="center"/>
      <protection hidden="1"/>
    </xf>
    <xf numFmtId="164" fontId="6" fillId="0" borderId="1" xfId="3" applyNumberFormat="1" applyFont="1" applyBorder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1" xr:uid="{00000000-0005-0000-0000-000001000000}"/>
    <cellStyle name="Обычный 3" xfId="2" xr:uid="{03A20DCD-910E-4AD9-BBC9-373F79369401}"/>
    <cellStyle name="Обычный 4" xfId="3" xr:uid="{07B9CD8F-AD61-45FB-ADED-78D008F4C9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E24"/>
  <sheetViews>
    <sheetView showGridLines="0" tabSelected="1" zoomScale="70" zoomScaleNormal="70" workbookViewId="0">
      <selection activeCell="D16" sqref="D16"/>
    </sheetView>
  </sheetViews>
  <sheetFormatPr defaultColWidth="8.85546875" defaultRowHeight="12.75" x14ac:dyDescent="0.2"/>
  <cols>
    <col min="1" max="1" width="64.7109375" style="1" customWidth="1"/>
    <col min="2" max="2" width="17" style="1" customWidth="1"/>
    <col min="3" max="3" width="16.28515625" style="1" customWidth="1"/>
    <col min="4" max="4" width="13.85546875" style="1" customWidth="1"/>
    <col min="5" max="5" width="9.140625" style="1" customWidth="1"/>
    <col min="6" max="16384" width="8.85546875" style="1"/>
  </cols>
  <sheetData>
    <row r="1" spans="1:5" ht="13.15" customHeight="1" x14ac:dyDescent="0.2">
      <c r="A1" s="2"/>
      <c r="B1" s="2"/>
      <c r="C1" s="2"/>
      <c r="D1" s="2"/>
      <c r="E1" s="2"/>
    </row>
    <row r="2" spans="1:5" ht="13.15" customHeight="1" x14ac:dyDescent="0.2">
      <c r="A2" s="2"/>
      <c r="B2" s="2"/>
      <c r="C2" s="2"/>
      <c r="D2" s="2"/>
      <c r="E2" s="2"/>
    </row>
    <row r="3" spans="1:5" ht="13.15" customHeight="1" x14ac:dyDescent="0.2">
      <c r="A3" s="2"/>
      <c r="B3" s="2"/>
      <c r="C3" s="2"/>
      <c r="D3" s="2"/>
      <c r="E3" s="2"/>
    </row>
    <row r="4" spans="1:5" ht="62.45" customHeight="1" x14ac:dyDescent="0.3">
      <c r="A4" s="15" t="s">
        <v>16</v>
      </c>
      <c r="B4" s="15"/>
      <c r="C4" s="15"/>
      <c r="D4" s="15"/>
      <c r="E4" s="2"/>
    </row>
    <row r="5" spans="1:5" ht="13.15" customHeight="1" x14ac:dyDescent="0.2">
      <c r="A5" s="14"/>
      <c r="B5" s="14"/>
      <c r="C5" s="14"/>
      <c r="D5" s="2"/>
      <c r="E5" s="2"/>
    </row>
    <row r="6" spans="1:5" ht="409.6" hidden="1" customHeight="1" x14ac:dyDescent="0.2">
      <c r="A6" s="2"/>
      <c r="B6" s="2"/>
      <c r="C6" s="2"/>
      <c r="D6" s="2"/>
      <c r="E6" s="2"/>
    </row>
    <row r="7" spans="1:5" ht="13.15" customHeight="1" x14ac:dyDescent="0.2">
      <c r="A7" s="2"/>
      <c r="B7" s="2"/>
      <c r="C7" s="3"/>
      <c r="D7" s="6" t="s">
        <v>3</v>
      </c>
      <c r="E7" s="2"/>
    </row>
    <row r="8" spans="1:5" ht="61.5" customHeight="1" x14ac:dyDescent="0.2">
      <c r="A8" s="11" t="s">
        <v>0</v>
      </c>
      <c r="B8" s="11" t="s">
        <v>17</v>
      </c>
      <c r="C8" s="11" t="s">
        <v>1</v>
      </c>
      <c r="D8" s="11" t="s">
        <v>2</v>
      </c>
      <c r="E8" s="2"/>
    </row>
    <row r="9" spans="1:5" ht="31.5" x14ac:dyDescent="0.2">
      <c r="A9" s="16" t="s">
        <v>4</v>
      </c>
      <c r="B9" s="18">
        <v>293578318.50999999</v>
      </c>
      <c r="C9" s="17">
        <v>77861828.140000001</v>
      </c>
      <c r="D9" s="5">
        <f>C9/B9*100</f>
        <v>26.521654778586058</v>
      </c>
      <c r="E9" s="4"/>
    </row>
    <row r="10" spans="1:5" ht="63" x14ac:dyDescent="0.2">
      <c r="A10" s="16" t="s">
        <v>6</v>
      </c>
      <c r="B10" s="18">
        <v>19460328.710000001</v>
      </c>
      <c r="C10" s="17">
        <v>4361504.6100000003</v>
      </c>
      <c r="D10" s="5">
        <f t="shared" ref="D10:D21" si="0">C10/B10*100</f>
        <v>22.412286426378664</v>
      </c>
      <c r="E10" s="4"/>
    </row>
    <row r="11" spans="1:5" ht="47.25" x14ac:dyDescent="0.2">
      <c r="A11" s="16" t="s">
        <v>7</v>
      </c>
      <c r="B11" s="18">
        <v>65985440</v>
      </c>
      <c r="C11" s="17">
        <v>14440194.800000001</v>
      </c>
      <c r="D11" s="5">
        <f t="shared" si="0"/>
        <v>21.883910753645047</v>
      </c>
      <c r="E11" s="4"/>
    </row>
    <row r="12" spans="1:5" ht="31.5" x14ac:dyDescent="0.2">
      <c r="A12" s="16" t="s">
        <v>5</v>
      </c>
      <c r="B12" s="18">
        <v>18104009.41</v>
      </c>
      <c r="C12" s="17">
        <v>3377466.81</v>
      </c>
      <c r="D12" s="5">
        <f t="shared" si="0"/>
        <v>18.655905073350269</v>
      </c>
      <c r="E12" s="4"/>
    </row>
    <row r="13" spans="1:5" ht="47.25" x14ac:dyDescent="0.2">
      <c r="A13" s="16" t="s">
        <v>8</v>
      </c>
      <c r="B13" s="18">
        <v>520000</v>
      </c>
      <c r="C13" s="17">
        <v>0</v>
      </c>
      <c r="D13" s="5">
        <f t="shared" si="0"/>
        <v>0</v>
      </c>
      <c r="E13" s="4"/>
    </row>
    <row r="14" spans="1:5" ht="31.5" x14ac:dyDescent="0.2">
      <c r="A14" s="16" t="s">
        <v>9</v>
      </c>
      <c r="B14" s="18">
        <v>2076498.2</v>
      </c>
      <c r="C14" s="17">
        <v>46000</v>
      </c>
      <c r="D14" s="5">
        <f t="shared" si="0"/>
        <v>2.2152679930086143</v>
      </c>
      <c r="E14" s="4"/>
    </row>
    <row r="15" spans="1:5" ht="47.25" x14ac:dyDescent="0.2">
      <c r="A15" s="16" t="s">
        <v>10</v>
      </c>
      <c r="B15" s="18">
        <v>68852316.409999996</v>
      </c>
      <c r="C15" s="17">
        <v>2239472.44</v>
      </c>
      <c r="D15" s="5">
        <f t="shared" si="0"/>
        <v>3.2525738519303364</v>
      </c>
      <c r="E15" s="4"/>
    </row>
    <row r="16" spans="1:5" ht="31.5" x14ac:dyDescent="0.2">
      <c r="A16" s="16" t="s">
        <v>11</v>
      </c>
      <c r="B16" s="18">
        <v>102580520.23999999</v>
      </c>
      <c r="C16" s="17">
        <v>20568942.77</v>
      </c>
      <c r="D16" s="5">
        <f t="shared" si="0"/>
        <v>20.051509508702413</v>
      </c>
      <c r="E16" s="4"/>
    </row>
    <row r="17" spans="1:5" s="9" customFormat="1" ht="31.5" x14ac:dyDescent="0.2">
      <c r="A17" s="16" t="s">
        <v>12</v>
      </c>
      <c r="B17" s="18">
        <v>86738326.040000007</v>
      </c>
      <c r="C17" s="17">
        <v>13233069.619999999</v>
      </c>
      <c r="D17" s="7">
        <f t="shared" si="0"/>
        <v>15.256311972054284</v>
      </c>
      <c r="E17" s="8"/>
    </row>
    <row r="18" spans="1:5" s="9" customFormat="1" ht="47.25" x14ac:dyDescent="0.2">
      <c r="A18" s="16" t="s">
        <v>13</v>
      </c>
      <c r="B18" s="18">
        <v>18035405.43</v>
      </c>
      <c r="C18" s="17">
        <v>3642364.95</v>
      </c>
      <c r="D18" s="7">
        <f t="shared" si="0"/>
        <v>20.195636655560342</v>
      </c>
      <c r="E18" s="8"/>
    </row>
    <row r="19" spans="1:5" s="9" customFormat="1" ht="31.5" x14ac:dyDescent="0.2">
      <c r="A19" s="16" t="s">
        <v>14</v>
      </c>
      <c r="B19" s="18">
        <v>129442529.06</v>
      </c>
      <c r="C19" s="17">
        <v>27451489.390000001</v>
      </c>
      <c r="D19" s="7">
        <f t="shared" si="0"/>
        <v>21.207472991566409</v>
      </c>
      <c r="E19" s="8"/>
    </row>
    <row r="20" spans="1:5" ht="47.25" x14ac:dyDescent="0.2">
      <c r="A20" s="16" t="s">
        <v>15</v>
      </c>
      <c r="B20" s="18">
        <v>310000</v>
      </c>
      <c r="C20" s="17">
        <v>0</v>
      </c>
      <c r="D20" s="5">
        <f t="shared" si="0"/>
        <v>0</v>
      </c>
      <c r="E20" s="4"/>
    </row>
    <row r="21" spans="1:5" ht="19.899999999999999" customHeight="1" x14ac:dyDescent="0.2">
      <c r="A21" s="12"/>
      <c r="B21" s="13">
        <f>SUM(B9:B20)</f>
        <v>805683692.00999999</v>
      </c>
      <c r="C21" s="13">
        <f>SUM(C9:C20)</f>
        <v>167222333.52999997</v>
      </c>
      <c r="D21" s="13">
        <f t="shared" si="0"/>
        <v>20.755333040540734</v>
      </c>
      <c r="E21" s="2"/>
    </row>
    <row r="22" spans="1:5" ht="13.15" customHeight="1" x14ac:dyDescent="0.2">
      <c r="A22" s="2"/>
      <c r="B22" s="4"/>
      <c r="C22" s="2"/>
      <c r="D22" s="2"/>
      <c r="E22" s="2"/>
    </row>
    <row r="23" spans="1:5" ht="13.15" customHeight="1" x14ac:dyDescent="0.2">
      <c r="A23" s="2"/>
      <c r="B23" s="2"/>
      <c r="C23" s="2"/>
      <c r="D23" s="2"/>
      <c r="E23" s="2"/>
    </row>
    <row r="24" spans="1:5" x14ac:dyDescent="0.2">
      <c r="B24" s="10"/>
      <c r="C24" s="10"/>
    </row>
  </sheetData>
  <mergeCells count="2">
    <mergeCell ref="A5:C5"/>
    <mergeCell ref="A4:D4"/>
  </mergeCells>
  <printOptions horizontalCentered="1"/>
  <pageMargins left="0.39370078740157499" right="0.39370078740157499" top="0.606299197579932" bottom="0.606299197579932" header="0.275590546487823" footer="0.275590546487823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2016-04-08T08:26:36Z</cp:lastPrinted>
  <dcterms:created xsi:type="dcterms:W3CDTF">2015-04-17T08:37:33Z</dcterms:created>
  <dcterms:modified xsi:type="dcterms:W3CDTF">2026-04-15T00:33:41Z</dcterms:modified>
</cp:coreProperties>
</file>