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3\исполнение 2023\за 9 месяцев 2023\"/>
    </mc:Choice>
  </mc:AlternateContent>
  <xr:revisionPtr revIDLastSave="0" documentId="13_ncr:1_{ED23D03F-EDB3-4DE8-B2CB-27F00590ECBC}" xr6:coauthVersionLast="40" xr6:coauthVersionMax="40" xr10:uidLastSave="{00000000-0000-0000-0000-000000000000}"/>
  <bookViews>
    <workbookView xWindow="390" yWindow="45" windowWidth="2820" windowHeight="7410" xr2:uid="{00000000-000D-0000-FFFF-FFFF00000000}"/>
  </bookViews>
  <sheets>
    <sheet name="Исполнение бюджета_3" sheetId="2" r:id="rId1"/>
  </sheets>
  <calcPr calcId="191029"/>
</workbook>
</file>

<file path=xl/calcChain.xml><?xml version="1.0" encoding="utf-8"?>
<calcChain xmlns="http://schemas.openxmlformats.org/spreadsheetml/2006/main">
  <c r="D19" i="2" l="1"/>
  <c r="D10" i="2" l="1"/>
  <c r="D11" i="2"/>
  <c r="D12" i="2"/>
  <c r="D13" i="2"/>
  <c r="D14" i="2"/>
  <c r="D15" i="2"/>
  <c r="D16" i="2"/>
  <c r="D17" i="2"/>
  <c r="D18" i="2"/>
  <c r="D20" i="2"/>
  <c r="D21" i="2"/>
  <c r="D22" i="2"/>
  <c r="D23" i="2"/>
  <c r="D24" i="2"/>
  <c r="D25" i="2"/>
  <c r="D26" i="2"/>
  <c r="D9" i="2"/>
  <c r="C27" i="2"/>
  <c r="B27" i="2"/>
  <c r="D27" i="2" l="1"/>
</calcChain>
</file>

<file path=xl/sharedStrings.xml><?xml version="1.0" encoding="utf-8"?>
<sst xmlns="http://schemas.openxmlformats.org/spreadsheetml/2006/main" count="24" uniqueCount="24">
  <si>
    <t>Наименование программы</t>
  </si>
  <si>
    <t>Исполнено</t>
  </si>
  <si>
    <t>% исполнения</t>
  </si>
  <si>
    <t>рублей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</si>
  <si>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</si>
  <si>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Муниципальная программа "Развитие образования в Слюдянском муниципальном районе"</t>
  </si>
  <si>
    <t>Муниципальная программа "Развитие культуры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</si>
  <si>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</si>
  <si>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"Содействие развитию учреждений образования и культуры в Слюдянском муниципальном районе"</t>
  </si>
  <si>
    <t>Муниципальная программа "Развитие физической культуры и спорта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</si>
  <si>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</si>
  <si>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</si>
  <si>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</si>
  <si>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</si>
  <si>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</si>
  <si>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Слюдянского муниципального района в перевозках"</t>
  </si>
  <si>
    <t>Муниципальная программа "Поддержка и развитие учреждений образования и культуры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</si>
  <si>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</si>
  <si>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</si>
  <si>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</si>
  <si>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</si>
  <si>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Исполнение муниципальных программ Слюдянского муниципального района за счет средств местного бюджета по состоянию на 01.10.2023 года</t>
  </si>
  <si>
    <t>2023 год  (план)</t>
  </si>
  <si>
    <t>Муниципальная программа "Энергосбережение и повышение энергетической эффективности в Слюдянском муниципальном районе"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</si>
</sst>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;[Red]\-#,##0.00;0.00"/>
    <numFmt numFmtId="165" formatCode="0000000000"/>
    <numFmt numFmtId="166" formatCode="0.0%"/>
  </numFmts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7" fillId="0" borderId="0" applyFont="0" applyFill="0" applyBorder="0" applyAlignment="0" applyProtection="0"/>
  </cellStyleXfs>
  <cellXfs count="1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Border="1" applyProtection="1">
      <protection hidden="1"/>
    </xf>
    <xf numFmtId="0" fontId="6" fillId="0" borderId="0" xfId="1" applyFont="1" applyProtection="1">
      <protection hidden="1"/>
    </xf>
    <xf numFmtId="0" fontId="8" fillId="0" borderId="1" xfId="1" applyNumberFormat="1" applyFont="1" applyFill="1" applyBorder="1" applyAlignment="1" applyProtection="1">
      <alignment horizontal="center" vertical="center"/>
      <protection hidden="1"/>
    </xf>
    <xf numFmtId="165" fontId="9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9" fillId="0" borderId="1" xfId="1" applyNumberFormat="1" applyFont="1" applyFill="1" applyBorder="1" applyAlignment="1" applyProtection="1">
      <alignment horizontal="center" vertical="center"/>
      <protection hidden="1"/>
    </xf>
    <xf numFmtId="164" fontId="9" fillId="0" borderId="1" xfId="1" applyNumberFormat="1" applyFont="1" applyFill="1" applyBorder="1" applyAlignment="1" applyProtection="1">
      <alignment horizontal="center" vertical="center" wrapText="1"/>
      <protection hidden="1"/>
    </xf>
    <xf numFmtId="4" fontId="10" fillId="0" borderId="1" xfId="1" applyNumberFormat="1" applyFont="1" applyFill="1" applyBorder="1" applyAlignment="1" applyProtection="1">
      <alignment horizontal="center" vertical="center" wrapText="1"/>
      <protection hidden="1"/>
    </xf>
    <xf numFmtId="166" fontId="10" fillId="0" borderId="1" xfId="2" applyNumberFormat="1" applyFont="1" applyFill="1" applyBorder="1" applyAlignment="1" applyProtection="1">
      <alignment horizontal="center" vertical="center" wrapText="1"/>
      <protection hidden="1"/>
    </xf>
    <xf numFmtId="166" fontId="9" fillId="0" borderId="1" xfId="2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</cellXfs>
  <cellStyles count="3">
    <cellStyle name="Обычный" xfId="0" builtinId="0"/>
    <cellStyle name="Обычный 2" xfId="1" xr:uid="{00000000-0005-0000-0000-000001000000}"/>
    <cellStyle name="Процентный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E27"/>
  <sheetViews>
    <sheetView showGridLines="0" tabSelected="1" topLeftCell="A13" zoomScale="70" zoomScaleNormal="70" workbookViewId="0">
      <selection activeCell="C27" sqref="C27"/>
    </sheetView>
  </sheetViews>
  <sheetFormatPr defaultColWidth="8.85546875" defaultRowHeight="12.75" x14ac:dyDescent="0.2"/>
  <cols>
    <col min="1" max="1" width="64.7109375" style="1" customWidth="1"/>
    <col min="2" max="2" width="17" style="1" customWidth="1"/>
    <col min="3" max="3" width="16.28515625" style="1" customWidth="1"/>
    <col min="4" max="4" width="13.85546875" style="1" customWidth="1"/>
    <col min="5" max="5" width="9.140625" style="1" customWidth="1"/>
    <col min="6" max="16384" width="8.85546875" style="1"/>
  </cols>
  <sheetData>
    <row r="1" spans="1:5" ht="13.15" customHeight="1" x14ac:dyDescent="0.2">
      <c r="A1" s="2"/>
      <c r="B1" s="2"/>
      <c r="C1" s="2"/>
      <c r="D1" s="2"/>
      <c r="E1" s="2"/>
    </row>
    <row r="2" spans="1:5" ht="13.15" customHeight="1" x14ac:dyDescent="0.2">
      <c r="A2" s="2"/>
      <c r="B2" s="2"/>
      <c r="C2" s="2"/>
      <c r="D2" s="2"/>
      <c r="E2" s="2"/>
    </row>
    <row r="3" spans="1:5" ht="13.15" customHeight="1" x14ac:dyDescent="0.2">
      <c r="A3" s="2"/>
      <c r="B3" s="2"/>
      <c r="C3" s="2"/>
      <c r="D3" s="2"/>
      <c r="E3" s="2"/>
    </row>
    <row r="4" spans="1:5" ht="62.45" customHeight="1" x14ac:dyDescent="0.3">
      <c r="A4" s="15" t="s">
        <v>21</v>
      </c>
      <c r="B4" s="15"/>
      <c r="C4" s="15"/>
      <c r="D4" s="15"/>
      <c r="E4" s="2"/>
    </row>
    <row r="5" spans="1:5" ht="13.15" customHeight="1" x14ac:dyDescent="0.2">
      <c r="A5" s="14"/>
      <c r="B5" s="14"/>
      <c r="C5" s="14"/>
      <c r="D5" s="2"/>
      <c r="E5" s="2"/>
    </row>
    <row r="6" spans="1:5" ht="409.6" hidden="1" customHeight="1" x14ac:dyDescent="0.2">
      <c r="A6" s="2"/>
      <c r="B6" s="2"/>
      <c r="C6" s="2"/>
      <c r="D6" s="2"/>
      <c r="E6" s="2"/>
    </row>
    <row r="7" spans="1:5" ht="13.15" customHeight="1" x14ac:dyDescent="0.2">
      <c r="A7" s="2"/>
      <c r="B7" s="2"/>
      <c r="C7" s="3"/>
      <c r="D7" s="6" t="s">
        <v>3</v>
      </c>
      <c r="E7" s="2"/>
    </row>
    <row r="8" spans="1:5" ht="61.5" customHeight="1" x14ac:dyDescent="0.2">
      <c r="A8" s="4" t="s">
        <v>0</v>
      </c>
      <c r="B8" s="4" t="s">
        <v>22</v>
      </c>
      <c r="C8" s="4" t="s">
        <v>1</v>
      </c>
      <c r="D8" s="4" t="s">
        <v>2</v>
      </c>
      <c r="E8" s="2"/>
    </row>
    <row r="9" spans="1:5" ht="30" x14ac:dyDescent="0.2">
      <c r="A9" s="8" t="s">
        <v>5</v>
      </c>
      <c r="B9" s="10">
        <v>213488416.52000001</v>
      </c>
      <c r="C9" s="9">
        <v>185713814.25999999</v>
      </c>
      <c r="D9" s="13">
        <f>C9/B9</f>
        <v>0.86990112759865812</v>
      </c>
      <c r="E9" s="5"/>
    </row>
    <row r="10" spans="1:5" ht="30" x14ac:dyDescent="0.2">
      <c r="A10" s="8" t="s">
        <v>6</v>
      </c>
      <c r="B10" s="10">
        <v>37481528.520000003</v>
      </c>
      <c r="C10" s="9">
        <v>32650842.600000001</v>
      </c>
      <c r="D10" s="13">
        <f t="shared" ref="D10:D27" si="0">C10/B10</f>
        <v>0.87111822514328985</v>
      </c>
      <c r="E10" s="5"/>
    </row>
    <row r="11" spans="1:5" ht="30" x14ac:dyDescent="0.2">
      <c r="A11" s="8" t="s">
        <v>7</v>
      </c>
      <c r="B11" s="10">
        <v>4658388.1100000003</v>
      </c>
      <c r="C11" s="9">
        <v>4549527.5599999996</v>
      </c>
      <c r="D11" s="13">
        <f t="shared" si="0"/>
        <v>0.97663128373389207</v>
      </c>
      <c r="E11" s="5"/>
    </row>
    <row r="12" spans="1:5" ht="30" x14ac:dyDescent="0.2">
      <c r="A12" s="8" t="s">
        <v>8</v>
      </c>
      <c r="B12" s="10">
        <v>87998304.939999998</v>
      </c>
      <c r="C12" s="9">
        <v>71668764.400000006</v>
      </c>
      <c r="D12" s="13">
        <f t="shared" si="0"/>
        <v>0.81443346492714852</v>
      </c>
      <c r="E12" s="5"/>
    </row>
    <row r="13" spans="1:5" ht="30" x14ac:dyDescent="0.2">
      <c r="A13" s="8" t="s">
        <v>9</v>
      </c>
      <c r="B13" s="10">
        <v>1721000</v>
      </c>
      <c r="C13" s="9">
        <v>1342919.88</v>
      </c>
      <c r="D13" s="13">
        <f t="shared" si="0"/>
        <v>0.7803137013364323</v>
      </c>
      <c r="E13" s="5"/>
    </row>
    <row r="14" spans="1:5" ht="30" x14ac:dyDescent="0.2">
      <c r="A14" s="8" t="s">
        <v>10</v>
      </c>
      <c r="B14" s="10">
        <v>1060650</v>
      </c>
      <c r="C14" s="9">
        <v>637837.93999999994</v>
      </c>
      <c r="D14" s="13">
        <f t="shared" si="0"/>
        <v>0.60136514401546215</v>
      </c>
      <c r="E14" s="5"/>
    </row>
    <row r="15" spans="1:5" ht="30" x14ac:dyDescent="0.2">
      <c r="A15" s="8" t="s">
        <v>11</v>
      </c>
      <c r="B15" s="10">
        <v>100000</v>
      </c>
      <c r="C15" s="9">
        <v>0</v>
      </c>
      <c r="D15" s="13">
        <f t="shared" si="0"/>
        <v>0</v>
      </c>
      <c r="E15" s="5"/>
    </row>
    <row r="16" spans="1:5" ht="75" x14ac:dyDescent="0.2">
      <c r="A16" s="8" t="s">
        <v>12</v>
      </c>
      <c r="B16" s="10">
        <v>11947219.050000001</v>
      </c>
      <c r="C16" s="9">
        <v>10594253.720000001</v>
      </c>
      <c r="D16" s="13">
        <f t="shared" si="0"/>
        <v>0.8867547900195234</v>
      </c>
      <c r="E16" s="5"/>
    </row>
    <row r="17" spans="1:5" ht="30" x14ac:dyDescent="0.2">
      <c r="A17" s="8" t="s">
        <v>13</v>
      </c>
      <c r="B17" s="10">
        <v>3120300.01</v>
      </c>
      <c r="C17" s="9">
        <v>2989938.41</v>
      </c>
      <c r="D17" s="13">
        <f t="shared" si="0"/>
        <v>0.95822145319930319</v>
      </c>
      <c r="E17" s="5"/>
    </row>
    <row r="18" spans="1:5" ht="30" x14ac:dyDescent="0.2">
      <c r="A18" s="8" t="s">
        <v>14</v>
      </c>
      <c r="B18" s="10">
        <v>7979082.7599999998</v>
      </c>
      <c r="C18" s="9">
        <v>292400</v>
      </c>
      <c r="D18" s="13">
        <f t="shared" si="0"/>
        <v>3.6645816166468739E-2</v>
      </c>
      <c r="E18" s="5"/>
    </row>
    <row r="19" spans="1:5" ht="45" x14ac:dyDescent="0.2">
      <c r="A19" s="8" t="s">
        <v>23</v>
      </c>
      <c r="B19" s="10">
        <v>583720.77</v>
      </c>
      <c r="C19" s="9">
        <v>307587.31</v>
      </c>
      <c r="D19" s="13">
        <f t="shared" si="0"/>
        <v>0.52694254823243658</v>
      </c>
      <c r="E19" s="5"/>
    </row>
    <row r="20" spans="1:5" ht="45" x14ac:dyDescent="0.2">
      <c r="A20" s="8" t="s">
        <v>15</v>
      </c>
      <c r="B20" s="10">
        <v>1288503.24</v>
      </c>
      <c r="C20" s="9">
        <v>595988.38</v>
      </c>
      <c r="D20" s="13">
        <f t="shared" si="0"/>
        <v>0.46254317528918282</v>
      </c>
      <c r="E20" s="5"/>
    </row>
    <row r="21" spans="1:5" ht="30" x14ac:dyDescent="0.2">
      <c r="A21" s="8" t="s">
        <v>16</v>
      </c>
      <c r="B21" s="10">
        <v>35736612.329999998</v>
      </c>
      <c r="C21" s="9">
        <v>3734524.84</v>
      </c>
      <c r="D21" s="13">
        <f t="shared" si="0"/>
        <v>0.10450136698785405</v>
      </c>
      <c r="E21" s="5"/>
    </row>
    <row r="22" spans="1:5" ht="30" x14ac:dyDescent="0.2">
      <c r="A22" s="8" t="s">
        <v>17</v>
      </c>
      <c r="B22" s="10">
        <v>555000</v>
      </c>
      <c r="C22" s="9">
        <v>455000</v>
      </c>
      <c r="D22" s="13">
        <f t="shared" si="0"/>
        <v>0.81981981981981977</v>
      </c>
      <c r="E22" s="5"/>
    </row>
    <row r="23" spans="1:5" ht="30" x14ac:dyDescent="0.2">
      <c r="A23" s="8" t="s">
        <v>18</v>
      </c>
      <c r="B23" s="10">
        <v>189565249.52000001</v>
      </c>
      <c r="C23" s="9">
        <v>137277965.66999999</v>
      </c>
      <c r="D23" s="13">
        <f t="shared" si="0"/>
        <v>0.72417263194389714</v>
      </c>
      <c r="E23" s="5"/>
    </row>
    <row r="24" spans="1:5" ht="45" x14ac:dyDescent="0.2">
      <c r="A24" s="8" t="s">
        <v>19</v>
      </c>
      <c r="B24" s="10">
        <v>374500</v>
      </c>
      <c r="C24" s="9">
        <v>201639.6</v>
      </c>
      <c r="D24" s="13">
        <f t="shared" si="0"/>
        <v>0.5384234979973298</v>
      </c>
      <c r="E24" s="5"/>
    </row>
    <row r="25" spans="1:5" ht="45" x14ac:dyDescent="0.2">
      <c r="A25" s="8" t="s">
        <v>4</v>
      </c>
      <c r="B25" s="10">
        <v>23178389.309999999</v>
      </c>
      <c r="C25" s="9">
        <v>9620326.8900000006</v>
      </c>
      <c r="D25" s="13">
        <f t="shared" si="0"/>
        <v>0.41505588508902308</v>
      </c>
      <c r="E25" s="5"/>
    </row>
    <row r="26" spans="1:5" ht="49.9" customHeight="1" x14ac:dyDescent="0.2">
      <c r="A26" s="8" t="s">
        <v>20</v>
      </c>
      <c r="B26" s="10">
        <v>705800</v>
      </c>
      <c r="C26" s="9">
        <v>425342</v>
      </c>
      <c r="D26" s="13">
        <f t="shared" si="0"/>
        <v>0.60263814111646363</v>
      </c>
      <c r="E26" s="2"/>
    </row>
    <row r="27" spans="1:5" ht="17.45" customHeight="1" x14ac:dyDescent="0.2">
      <c r="A27" s="7"/>
      <c r="B27" s="11">
        <f>SUM(B9:B26)</f>
        <v>621542665.07999992</v>
      </c>
      <c r="C27" s="11">
        <f>SUM(C9:C26)</f>
        <v>463058673.46000004</v>
      </c>
      <c r="D27" s="12">
        <f t="shared" si="0"/>
        <v>0.74501510431371409</v>
      </c>
      <c r="E27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2023-10-11T06:31:43Z</dcterms:modified>
</cp:coreProperties>
</file>