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ЫЙ\2022\БЮДЖЕТ 2022-2024(формирование)\РД о бюджете  на 2022-2024 от ___.12.21 №  , публик\РЕШЕНИЕ ДУМЫ №77-VII от  20.12.2021\РД № 77-VIIрд от 20.12.2021г\"/>
    </mc:Choice>
  </mc:AlternateContent>
  <xr:revisionPtr revIDLastSave="0" documentId="13_ncr:1_{920FD47C-DFEB-4CAF-BE31-FD49DA673AE7}" xr6:coauthVersionLast="40" xr6:coauthVersionMax="40" xr10:uidLastSave="{00000000-0000-0000-0000-000000000000}"/>
  <bookViews>
    <workbookView minimized="1" xWindow="120" yWindow="75" windowWidth="15570" windowHeight="12450" xr2:uid="{00000000-000D-0000-FFFF-FFFF00000000}"/>
  </bookViews>
  <sheets>
    <sheet name="прил 2 2022-2024" sheetId="3" r:id="rId1"/>
    <sheet name="прил 3 2022-2024" sheetId="4" r:id="rId2"/>
  </sheets>
  <definedNames>
    <definedName name="_xlnm.Print_Area" localSheetId="0">'прил 2 2022-2024'!$A$1:$F$468</definedName>
    <definedName name="_xlnm.Print_Area" localSheetId="1">'прил 3 2022-2024'!$A$1:$G$507</definedName>
  </definedNames>
  <calcPr calcId="191029"/>
</workbook>
</file>

<file path=xl/calcChain.xml><?xml version="1.0" encoding="utf-8"?>
<calcChain xmlns="http://schemas.openxmlformats.org/spreadsheetml/2006/main">
  <c r="E501" i="4" l="1"/>
  <c r="E321" i="4"/>
  <c r="E320" i="4"/>
  <c r="E311" i="4"/>
  <c r="E310" i="4"/>
  <c r="E243" i="4"/>
  <c r="E242" i="4"/>
  <c r="D461" i="3"/>
  <c r="D91" i="3"/>
  <c r="D90" i="3"/>
  <c r="D80" i="3"/>
  <c r="D81" i="3"/>
  <c r="D13" i="3"/>
</calcChain>
</file>

<file path=xl/sharedStrings.xml><?xml version="1.0" encoding="utf-8"?>
<sst xmlns="http://schemas.openxmlformats.org/spreadsheetml/2006/main" count="2846" uniqueCount="555">
  <si>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</si>
  <si>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</si>
  <si>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</si>
  <si>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</si>
  <si>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</si>
  <si>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</si>
  <si>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</si>
  <si>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</si>
  <si>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</si>
  <si>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</si>
  <si>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</si>
  <si>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</si>
  <si>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</si>
  <si>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</si>
  <si>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</si>
  <si>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</si>
  <si>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</si>
  <si>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</si>
  <si>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</si>
  <si>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</si>
  <si>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</si>
  <si>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</si>
  <si>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</si>
  <si>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</si>
  <si>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</si>
  <si>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</si>
  <si>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</si>
  <si>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</si>
  <si>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</si>
  <si>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</si>
  <si>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</si>
  <si>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</si>
  <si>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</si>
  <si>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</si>
  <si>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</si>
  <si>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</si>
  <si>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</si>
  <si>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</si>
  <si>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</si>
  <si>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</si>
  <si>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</si>
  <si>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</si>
  <si>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</si>
  <si>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</si>
  <si>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</si>
  <si>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</si>
  <si>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</si>
  <si>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Подпрограмма "Предоставление гражданам субсидий на оплату жилых помещений и коммунальных услуг"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</si>
  <si>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</si>
  <si>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</si>
  <si>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</si>
  <si>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</si>
  <si>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</si>
  <si>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</si>
  <si>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</si>
  <si>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</si>
  <si>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</si>
  <si>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</si>
  <si>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</si>
  <si>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</si>
  <si>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</si>
  <si>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</si>
  <si>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</si>
  <si>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</si>
  <si>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</si>
  <si>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</si>
  <si>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</si>
  <si>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</si>
  <si>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</si>
  <si>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</si>
  <si>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</si>
  <si>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</si>
  <si>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</si>
  <si>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</si>
  <si>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</si>
  <si>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</si>
  <si>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</si>
  <si>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</si>
  <si>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</si>
  <si>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</si>
  <si>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Обеспечение организаций культуры и образования услугами сети Интернет</t>
  </si>
  <si>
    <t>712Б208И00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</si>
  <si>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</si>
  <si>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</si>
  <si>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</si>
  <si>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</si>
  <si>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</si>
  <si>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713Б308И00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</si>
  <si>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</si>
  <si>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</si>
  <si>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</si>
  <si>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</si>
  <si>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</si>
  <si>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</si>
  <si>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</si>
  <si>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</si>
  <si>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</si>
  <si>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</si>
  <si>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</si>
  <si>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</si>
  <si>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</si>
  <si>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</si>
  <si>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</si>
  <si>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</si>
  <si>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</si>
  <si>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</si>
  <si>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</si>
  <si>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</si>
  <si>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722Б708И00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</si>
  <si>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</si>
  <si>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</si>
  <si>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</si>
  <si>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</si>
  <si>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</si>
  <si>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</si>
  <si>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</si>
  <si>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</si>
  <si>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</si>
  <si>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</si>
  <si>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</si>
  <si>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</si>
  <si>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</si>
  <si>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</si>
  <si>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</si>
  <si>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</si>
  <si>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</si>
  <si>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</si>
  <si>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</si>
  <si>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</si>
  <si>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</si>
  <si>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</si>
  <si>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</si>
  <si>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</si>
  <si>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</si>
  <si>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</si>
  <si>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</si>
  <si>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</si>
  <si>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</si>
  <si>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</si>
  <si>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</si>
  <si>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</si>
  <si>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7910100000</t>
  </si>
  <si>
    <t>7910173040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</si>
  <si>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</si>
  <si>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</si>
  <si>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</si>
  <si>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</si>
  <si>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</si>
  <si>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</si>
  <si>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</si>
  <si>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</si>
  <si>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</si>
  <si>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</si>
  <si>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</si>
  <si>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</si>
  <si>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</si>
  <si>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8430000000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</si>
  <si>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</si>
  <si>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</si>
  <si>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</si>
  <si>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</si>
  <si>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</si>
  <si>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</si>
  <si>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</si>
  <si>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</si>
  <si>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</si>
  <si>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</si>
  <si>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</si>
  <si>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</si>
  <si>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</si>
  <si>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</si>
  <si>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</si>
  <si>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</si>
  <si>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</si>
  <si>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</si>
  <si>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</si>
  <si>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</si>
  <si>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</si>
  <si>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</si>
  <si>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</si>
  <si>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</si>
  <si>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</si>
  <si>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</si>
  <si>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</si>
  <si>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</si>
  <si>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</si>
  <si>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</si>
  <si>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</si>
  <si>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</si>
  <si>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</si>
  <si>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</si>
  <si>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</si>
  <si>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</si>
  <si>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</si>
  <si>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</si>
  <si>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85Б0000000</t>
  </si>
  <si>
    <t>85Б0100000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</si>
  <si>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</si>
  <si>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</si>
  <si>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</si>
  <si>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</si>
  <si>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</si>
  <si>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</si>
  <si>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</si>
  <si>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</si>
  <si>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</si>
  <si>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</si>
  <si>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</si>
  <si>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</si>
  <si>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</si>
  <si>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</si>
  <si>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</si>
  <si>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</si>
  <si>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</si>
  <si>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</si>
  <si>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</si>
  <si>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</si>
  <si>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</si>
  <si>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</si>
  <si>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</si>
  <si>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</si>
  <si>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</si>
  <si>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</si>
  <si>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</si>
  <si>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</si>
  <si>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</si>
  <si>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</si>
  <si>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</si>
  <si>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</si>
  <si>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</si>
  <si>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</si>
  <si>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</si>
  <si>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</si>
  <si>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</si>
  <si>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</si>
  <si>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</si>
  <si>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</si>
  <si>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</si>
  <si>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85Ж0300000</t>
  </si>
  <si>
    <t>8960000000</t>
  </si>
  <si>
    <t>Итого</t>
  </si>
  <si>
    <t>85П0500000</t>
  </si>
  <si>
    <t>8970000000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</si>
  <si>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</si>
  <si>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</si>
  <si>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</si>
  <si>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</si>
  <si>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</si>
  <si>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</si>
  <si>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</si>
  <si>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</si>
  <si>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</si>
  <si>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</si>
  <si>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781Я100000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</si>
  <si>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</si>
  <si>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</si>
  <si>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</si>
  <si>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</si>
  <si>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</si>
  <si>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</si>
  <si>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</si>
  <si>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</si>
  <si>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</si>
  <si>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</si>
  <si>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</si>
  <si>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</si>
  <si>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</si>
  <si>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</si>
  <si>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</si>
  <si>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</si>
  <si>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</si>
  <si>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</si>
  <si>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</si>
  <si>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</si>
  <si>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</si>
  <si>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</si>
  <si>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</si>
  <si>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</si>
  <si>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</si>
  <si>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</si>
  <si>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</si>
  <si>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</si>
  <si>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</si>
  <si>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</si>
  <si>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</si>
  <si>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Обеспечение предоставления мер социальной поддержки и социальных услуг отдельным категориям граждан в рамках полномочий министерства социального развития, опеки и попечительства Иркутской области"</t>
  </si>
  <si>
    <t>85Б0173040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</si>
  <si>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</si>
  <si>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</si>
  <si>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</si>
  <si>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</si>
  <si>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</si>
  <si>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</si>
  <si>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</si>
  <si>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</si>
  <si>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</si>
  <si>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</si>
  <si>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</si>
  <si>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</si>
  <si>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</si>
  <si>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</si>
  <si>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</si>
  <si>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</si>
  <si>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</si>
  <si>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711Б105P00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</si>
  <si>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</si>
  <si>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</si>
  <si>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</si>
  <si>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</si>
  <si>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</si>
  <si>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</si>
  <si>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</si>
  <si>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</si>
  <si>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</si>
  <si>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</si>
  <si>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</si>
  <si>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</si>
  <si>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</si>
  <si>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800Ж1S2620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</si>
  <si>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</si>
  <si>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</si>
  <si>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</si>
  <si>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</si>
  <si>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</si>
  <si>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</si>
  <si>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</si>
  <si>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</si>
  <si>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</si>
  <si>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</si>
  <si>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</si>
  <si>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Основное мероприятие: Выплата "подъемных" молодым специалистам в возрасте до 35 лет в сфере образования</t>
  </si>
  <si>
    <t>7424П00000</t>
  </si>
  <si>
    <t xml:space="preserve">        А.В.Николаев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</si>
  <si>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</si>
  <si>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</si>
  <si>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</si>
  <si>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</si>
  <si>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</si>
  <si>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</si>
  <si>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</si>
  <si>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модернизация и поддержание в постоянной готовности муниципальной системы оповещения и информирования населения об угрозе возникновения или о возникновении чрезвычайных ситуаций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</si>
  <si>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</si>
  <si>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</si>
  <si>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</si>
  <si>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</si>
  <si>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</si>
  <si>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</si>
  <si>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</si>
  <si>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</si>
  <si>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</si>
  <si>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</si>
  <si>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</si>
  <si>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</si>
  <si>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Основное мероприятие: Предоставление гражданам субсидий на оплату жилого помещения и коммунальных услуг в Слюдянском муниципальном районе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</si>
  <si>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</si>
  <si>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</si>
  <si>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Cофинансирование капитальных вложений в объекты муниципальной собственности в сфере охраны окружающей среды Слюдянского муниципального района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</si>
  <si>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</si>
  <si>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</si>
  <si>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</si>
  <si>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</si>
  <si>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</si>
  <si>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</si>
  <si>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Подпрограмма "Экономическое стимулирование бизнес среды в Слюдянском муниципальном районе"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</si>
  <si>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</si>
  <si>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</si>
  <si>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</si>
  <si>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</si>
  <si>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</si>
  <si>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</si>
  <si>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</si>
  <si>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</si>
  <si>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</si>
  <si>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</si>
  <si>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</si>
  <si>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</si>
  <si>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</si>
  <si>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</si>
  <si>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</si>
  <si>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</si>
  <si>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</si>
  <si>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Ремонт объектов социальной сферы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</si>
  <si>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</si>
  <si>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</si>
  <si>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</si>
  <si>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</si>
  <si>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</si>
  <si>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</si>
  <si>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</si>
  <si>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</si>
  <si>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</si>
  <si>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721Б602Т00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</si>
  <si>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</si>
  <si>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</si>
  <si>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</si>
  <si>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</si>
  <si>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</si>
  <si>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</si>
  <si>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</si>
  <si>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</si>
  <si>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</si>
  <si>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</si>
  <si>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</si>
  <si>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</si>
  <si>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</si>
  <si>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</si>
  <si>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</si>
  <si>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</si>
  <si>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</si>
  <si>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</si>
  <si>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</si>
  <si>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</si>
  <si>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</si>
  <si>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</si>
  <si>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</si>
  <si>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</si>
  <si>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</si>
  <si>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</si>
  <si>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</si>
  <si>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к Решению Думы Слюдянского</t>
  </si>
  <si>
    <t>муниципального района "О бюджете</t>
  </si>
  <si>
    <t xml:space="preserve">Слюдянского муниципального </t>
  </si>
  <si>
    <t>Мэр Слюдянского муниципального района</t>
  </si>
  <si>
    <t>Председатель Думы Слюдянского муниципального района</t>
  </si>
  <si>
    <t xml:space="preserve">Слюдянского муниципального района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</si>
  <si>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</si>
  <si>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</si>
  <si>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</si>
  <si>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</si>
  <si>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Региональный проект «Культурная среда (Иркутская область)»</t>
  </si>
  <si>
    <t>715A100000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</si>
  <si>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</si>
  <si>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</si>
  <si>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</si>
  <si>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</si>
  <si>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</si>
  <si>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</si>
  <si>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</si>
  <si>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</si>
  <si>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</si>
  <si>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</si>
  <si>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</si>
  <si>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</si>
  <si>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Государственная поддержка отрасли культуры (Модернизация муниципальных детских школ искусств по видам искусств)</t>
  </si>
  <si>
    <t>715A155197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</si>
  <si>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</si>
  <si>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722Б7L519F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</si>
  <si>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</si>
  <si>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</si>
  <si>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</si>
  <si>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</si>
  <si>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</si>
  <si>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</si>
  <si>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</si>
  <si>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</si>
  <si>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</si>
  <si>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</si>
  <si>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</si>
  <si>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Основное мероприятие:Проектирование объектов капитального строительства</t>
  </si>
  <si>
    <t>830Ч600000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</si>
  <si>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</si>
  <si>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Разработка проектно-сметной документации и выполнение инженерных изысканий</t>
  </si>
  <si>
    <t>830Ч800000</t>
  </si>
  <si>
    <t>Основное мероприятие: Оказание содействия некоммерческим организациям, выражающим интересы субъектов малого и среднего предпринимательства</t>
  </si>
  <si>
    <t>843П300000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</si>
  <si>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</si>
  <si>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</si>
  <si>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</si>
  <si>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</si>
  <si>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</si>
  <si>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</si>
  <si>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</si>
  <si>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</si>
  <si>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</si>
  <si>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</si>
  <si>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</si>
  <si>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</si>
  <si>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</si>
  <si>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</si>
  <si>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</si>
  <si>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</si>
  <si>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</si>
  <si>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</si>
  <si>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</si>
  <si>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</si>
  <si>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</si>
  <si>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</si>
  <si>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</si>
  <si>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</si>
  <si>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</si>
  <si>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</si>
  <si>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</si>
  <si>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</si>
  <si>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</si>
  <si>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</si>
  <si>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</si>
  <si>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</si>
  <si>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</si>
  <si>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</si>
  <si>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</si>
  <si>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</si>
  <si>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</si>
  <si>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</si>
  <si>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</si>
  <si>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</si>
  <si>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</si>
  <si>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</si>
  <si>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</si>
  <si>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</si>
  <si>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</si>
  <si>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</si>
  <si>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2022 год</t>
  </si>
  <si>
    <t xml:space="preserve"> 2023 год</t>
  </si>
  <si>
    <t xml:space="preserve"> 2024 год</t>
  </si>
  <si>
    <t>Приложение № 2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</si>
  <si>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 расходов классификации расходов бюджета  на 2022 год и на плановый период 2023 и 2024 годов</t>
  </si>
  <si>
    <t xml:space="preserve"> на 2022 год и на плановый период </t>
  </si>
  <si>
    <t>2023 и 2024 годов"</t>
  </si>
  <si>
    <t>от      .12.2021 г. №      - VII рд</t>
  </si>
  <si>
    <t xml:space="preserve"> района на 2022 год и на плановый </t>
  </si>
  <si>
    <t>период 2023 и 2024 годов"</t>
  </si>
  <si>
    <t>от        . 12.2021 г. №       - VII рд</t>
  </si>
  <si>
    <t>Ведомственная структура расходов бюджета Слюдянского муниципального района на 2022 год и на плановый период 2023 и 2024 годов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</si>
  <si>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</si>
  <si>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</si>
  <si>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</si>
  <si>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</si>
  <si>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</si>
  <si>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</si>
  <si>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</si>
  <si>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</si>
  <si>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</si>
  <si>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Реализация мероприятий перечня проектов народных инициатив в учреждениях системы отдыха и оздоровления детей в муниципальных загородных оздоровительных лагерях, лагерях с дневным пребыванием детей</t>
  </si>
  <si>
    <t>731Б8S2370</t>
  </si>
  <si>
    <t>Реализация мероприятий перечня проектов народных инициатив в Слюдянском муниципальном районе</t>
  </si>
  <si>
    <t>741Ф1S2370</t>
  </si>
  <si>
    <t>74544S2370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</si>
  <si>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</si>
  <si>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</si>
  <si>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Выравнивание  бюджетной обеспеченности Байкальского муниципального образования</t>
  </si>
  <si>
    <t>Выравнивание бюджетной обеспеченности Култукского муниципального образования</t>
  </si>
  <si>
    <t>Выравнивание бюджетной обеспеченности Быстринского муниципального образования</t>
  </si>
  <si>
    <t>Выравнивание бюджетной обеспеченности Портбайкальского муниципального образования</t>
  </si>
  <si>
    <t>Выравнивание бюджетной обеспеченности Новоснежнинского муниципального образования</t>
  </si>
  <si>
    <t>Выравнивание бюджетной обеспеченности Маритуйского муниципального образования</t>
  </si>
  <si>
    <t>Выравнивание бюджетной обеспеченности Утуликского муниципального образования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</si>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</sst>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\-#,##0.00;0.00"/>
    <numFmt numFmtId="165" formatCode="000"/>
    <numFmt numFmtId="166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4" xfId="0" applyNumberFormat="1" applyFont="1" applyFill="1" applyBorder="1" applyAlignment="1" applyProtection="1">
      <alignment horizontal="right"/>
      <protection hidden="1"/>
    </xf>
    <xf numFmtId="0" fontId="5" fillId="3" borderId="0" xfId="1" applyFont="1" applyFill="1"/>
    <xf numFmtId="0" fontId="5" fillId="0" borderId="0" xfId="1" applyFont="1" applyAlignment="1"/>
    <xf numFmtId="0" fontId="6" fillId="0" borderId="0" xfId="1" applyFont="1"/>
    <xf numFmtId="166" fontId="5" fillId="2" borderId="4" xfId="0" applyNumberFormat="1" applyFont="1" applyFill="1" applyBorder="1" applyAlignment="1" applyProtection="1">
      <alignment horizontal="right"/>
      <protection hidden="1"/>
    </xf>
    <xf numFmtId="164" fontId="5" fillId="2" borderId="4" xfId="0" applyNumberFormat="1" applyFont="1" applyFill="1" applyBorder="1" applyAlignment="1" applyProtection="1">
      <protection hidden="1"/>
    </xf>
    <xf numFmtId="166" fontId="5" fillId="2" borderId="14" xfId="0" applyNumberFormat="1" applyFont="1" applyFill="1" applyBorder="1" applyAlignment="1" applyProtection="1">
      <alignment horizontal="right"/>
      <protection hidden="1"/>
    </xf>
    <xf numFmtId="165" fontId="5" fillId="2" borderId="14" xfId="0" applyNumberFormat="1" applyFont="1" applyFill="1" applyBorder="1" applyAlignment="1" applyProtection="1">
      <alignment horizontal="right"/>
      <protection hidden="1"/>
    </xf>
    <xf numFmtId="164" fontId="5" fillId="2" borderId="14" xfId="0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6" fillId="0" borderId="0" xfId="1" applyFont="1" applyBorder="1" applyAlignment="1"/>
    <xf numFmtId="0" fontId="5" fillId="0" borderId="0" xfId="1" applyFont="1" applyFill="1" applyAlignment="1" applyProtection="1">
      <alignment horizontal="left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4" xfId="0" applyNumberFormat="1" applyFont="1" applyFill="1" applyBorder="1" applyAlignment="1" applyProtection="1">
      <alignment wrapText="1"/>
      <protection hidden="1"/>
    </xf>
    <xf numFmtId="165" fontId="5" fillId="2" borderId="14" xfId="0" applyNumberFormat="1" applyFont="1" applyFill="1" applyBorder="1" applyAlignment="1" applyProtection="1">
      <alignment wrapText="1"/>
      <protection hidden="1"/>
    </xf>
    <xf numFmtId="165" fontId="5" fillId="2" borderId="22" xfId="0" applyNumberFormat="1" applyFont="1" applyFill="1" applyBorder="1" applyAlignment="1" applyProtection="1">
      <alignment wrapText="1"/>
      <protection hidden="1"/>
    </xf>
    <xf numFmtId="166" fontId="5" fillId="2" borderId="22" xfId="0" applyNumberFormat="1" applyFont="1" applyFill="1" applyBorder="1" applyAlignment="1" applyProtection="1">
      <alignment horizontal="right"/>
      <protection hidden="1"/>
    </xf>
    <xf numFmtId="165" fontId="5" fillId="2" borderId="22" xfId="0" applyNumberFormat="1" applyFont="1" applyFill="1" applyBorder="1" applyAlignment="1" applyProtection="1">
      <alignment horizontal="right"/>
      <protection hidden="1"/>
    </xf>
    <xf numFmtId="164" fontId="5" fillId="2" borderId="22" xfId="0" applyNumberFormat="1" applyFont="1" applyFill="1" applyBorder="1" applyAlignment="1" applyProtection="1">
      <protection hidden="1"/>
    </xf>
    <xf numFmtId="164" fontId="6" fillId="0" borderId="23" xfId="0" applyNumberFormat="1" applyFont="1" applyFill="1" applyBorder="1" applyAlignment="1" applyProtection="1">
      <protection hidden="1"/>
    </xf>
    <xf numFmtId="164" fontId="6" fillId="0" borderId="24" xfId="0" applyNumberFormat="1" applyFont="1" applyFill="1" applyBorder="1" applyAlignment="1" applyProtection="1">
      <protection hidden="1"/>
    </xf>
    <xf numFmtId="164" fontId="6" fillId="0" borderId="25" xfId="0" applyNumberFormat="1" applyFont="1" applyFill="1" applyBorder="1" applyAlignment="1" applyProtection="1">
      <protection hidden="1"/>
    </xf>
    <xf numFmtId="165" fontId="5" fillId="2" borderId="17" xfId="1" applyNumberFormat="1" applyFont="1" applyFill="1" applyBorder="1" applyAlignment="1" applyProtection="1">
      <alignment wrapText="1"/>
      <protection hidden="1"/>
    </xf>
    <xf numFmtId="165" fontId="5" fillId="2" borderId="18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3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64" fontId="6" fillId="0" borderId="15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 wrapText="1"/>
      <protection hidden="1"/>
    </xf>
    <xf numFmtId="166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4" xfId="1" applyNumberFormat="1" applyFont="1" applyFill="1" applyBorder="1" applyAlignment="1" applyProtection="1">
      <protection hidden="1"/>
    </xf>
    <xf numFmtId="165" fontId="5" fillId="2" borderId="18" xfId="1" applyNumberFormat="1" applyFont="1" applyFill="1" applyBorder="1" applyAlignment="1" applyProtection="1">
      <alignment horizontal="right" wrapText="1"/>
      <protection hidden="1"/>
    </xf>
    <xf numFmtId="166" fontId="5" fillId="2" borderId="18" xfId="1" applyNumberFormat="1" applyFont="1" applyFill="1" applyBorder="1" applyAlignment="1" applyProtection="1">
      <alignment horizontal="right"/>
      <protection hidden="1"/>
    </xf>
    <xf numFmtId="164" fontId="5" fillId="2" borderId="18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 wrapText="1"/>
      <protection hidden="1"/>
    </xf>
    <xf numFmtId="166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2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left"/>
    </xf>
    <xf numFmtId="0" fontId="5" fillId="0" borderId="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7" fillId="0" borderId="8" xfId="0" applyNumberFormat="1" applyFont="1" applyFill="1" applyBorder="1" applyAlignment="1" applyProtection="1">
      <alignment horizontal="center"/>
      <protection hidden="1"/>
    </xf>
    <xf numFmtId="0" fontId="7" fillId="0" borderId="9" xfId="0" applyNumberFormat="1" applyFont="1" applyFill="1" applyBorder="1" applyAlignment="1" applyProtection="1">
      <alignment horizontal="center"/>
      <protection hidden="1"/>
    </xf>
    <xf numFmtId="0" fontId="7" fillId="0" borderId="5" xfId="0" applyNumberFormat="1" applyFont="1" applyFill="1" applyBorder="1" applyAlignment="1" applyProtection="1">
      <alignment horizontal="center"/>
      <protection hidden="1"/>
    </xf>
    <xf numFmtId="0" fontId="6" fillId="0" borderId="0" xfId="1" applyFont="1" applyBorder="1" applyAlignment="1">
      <alignment horizontal="center"/>
    </xf>
    <xf numFmtId="0" fontId="6" fillId="0" borderId="0" xfId="1" applyFont="1" applyAlignment="1">
      <alignment horizontal="left" wrapText="1"/>
    </xf>
    <xf numFmtId="0" fontId="6" fillId="0" borderId="20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6" fillId="0" borderId="26" xfId="1" applyNumberFormat="1" applyFont="1" applyFill="1" applyBorder="1" applyAlignment="1" applyProtection="1">
      <alignment horizontal="center"/>
      <protection hidden="1"/>
    </xf>
  </cellXfs>
  <cellStyles count="1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7" xr:uid="{00000000-0005-0000-0000-000003000000}"/>
    <cellStyle name="Обычный 2 3" xfId="3" xr:uid="{00000000-0005-0000-0000-000004000000}"/>
    <cellStyle name="Обычный 2 3 2" xfId="8" xr:uid="{00000000-0005-0000-0000-000005000000}"/>
    <cellStyle name="Обычный 2 4" xfId="4" xr:uid="{00000000-0005-0000-0000-000006000000}"/>
    <cellStyle name="Обычный 2 4 2" xfId="9" xr:uid="{00000000-0005-0000-0000-000007000000}"/>
    <cellStyle name="Обычный 3" xfId="5" xr:uid="{00000000-0005-0000-0000-000008000000}"/>
    <cellStyle name="Обычный 3 2" xfId="10" xr:uid="{00000000-0005-0000-0000-000009000000}"/>
    <cellStyle name="Обычный 4" xfId="6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467"/>
  <sheetViews>
    <sheetView showGridLines="0" tabSelected="1" view="pageBreakPreview" topLeftCell="A318" zoomScaleNormal="85" zoomScaleSheetLayoutView="100" workbookViewId="0">
      <selection activeCell="I330" sqref="I330"/>
    </sheetView>
  </sheetViews>
  <sheetFormatPr defaultRowHeight="12" x14ac:dyDescent="0.2"/>
  <cols>
    <col min="1" max="1" width="58.85546875" style="2" customWidth="1"/>
    <col min="2" max="2" width="11.85546875" style="11" customWidth="1"/>
    <col min="3" max="3" width="6.85546875" style="11" customWidth="1"/>
    <col min="4" max="4" width="15" style="11" customWidth="1"/>
    <col min="5" max="5" width="14.85546875" style="2" customWidth="1"/>
    <col min="6" max="6" width="15.42578125" style="2" customWidth="1"/>
    <col min="7" max="16384" width="9.140625" style="2"/>
  </cols>
  <sheetData>
    <row r="1" spans="1:7" ht="17.25" customHeight="1" x14ac:dyDescent="0.2">
      <c r="A1" s="1"/>
      <c r="B1" s="53"/>
      <c r="C1" s="53"/>
      <c r="D1" s="53"/>
      <c r="E1" s="53" t="s">
        <v>514</v>
      </c>
      <c r="F1" s="53"/>
      <c r="G1" s="53"/>
    </row>
    <row r="2" spans="1:7" ht="18.75" customHeight="1" x14ac:dyDescent="0.2">
      <c r="A2" s="3"/>
      <c r="B2" s="53"/>
      <c r="C2" s="53"/>
      <c r="D2" s="53"/>
      <c r="E2" s="53" t="s">
        <v>419</v>
      </c>
      <c r="F2" s="53"/>
      <c r="G2" s="53"/>
    </row>
    <row r="3" spans="1:7" ht="13.5" customHeight="1" x14ac:dyDescent="0.2">
      <c r="A3" s="3"/>
      <c r="B3" s="53"/>
      <c r="C3" s="53"/>
      <c r="D3" s="53"/>
      <c r="E3" s="53" t="s">
        <v>420</v>
      </c>
      <c r="F3" s="53"/>
      <c r="G3" s="53"/>
    </row>
    <row r="4" spans="1:7" ht="13.5" customHeight="1" x14ac:dyDescent="0.2">
      <c r="A4" s="4"/>
      <c r="B4" s="53"/>
      <c r="C4" s="53"/>
      <c r="D4" s="53"/>
      <c r="E4" s="53" t="s">
        <v>424</v>
      </c>
      <c r="F4" s="53"/>
      <c r="G4" s="53"/>
    </row>
    <row r="5" spans="1:7" ht="13.5" customHeight="1" x14ac:dyDescent="0.2">
      <c r="A5" s="4"/>
      <c r="B5" s="22"/>
      <c r="C5" s="22"/>
      <c r="D5" s="22"/>
      <c r="E5" s="22" t="s">
        <v>516</v>
      </c>
      <c r="F5" s="22"/>
      <c r="G5" s="22"/>
    </row>
    <row r="6" spans="1:7" ht="17.25" customHeight="1" x14ac:dyDescent="0.2">
      <c r="A6" s="4"/>
      <c r="B6" s="22"/>
      <c r="C6" s="22"/>
      <c r="D6" s="22"/>
      <c r="E6" s="22" t="s">
        <v>517</v>
      </c>
      <c r="F6" s="22"/>
      <c r="G6" s="22"/>
    </row>
    <row r="7" spans="1:7" ht="17.25" customHeight="1" x14ac:dyDescent="0.2">
      <c r="A7" s="4"/>
      <c r="B7" s="53"/>
      <c r="C7" s="53"/>
      <c r="D7" s="53"/>
      <c r="E7" s="53" t="s">
        <v>518</v>
      </c>
      <c r="F7" s="53"/>
      <c r="G7" s="53"/>
    </row>
    <row r="8" spans="1:7" x14ac:dyDescent="0.2">
      <c r="A8" s="54"/>
      <c r="B8" s="54"/>
      <c r="C8" s="54"/>
      <c r="D8" s="6"/>
    </row>
    <row r="9" spans="1:7" ht="29.25" customHeight="1" x14ac:dyDescent="0.2">
      <c r="A9" s="60" t="s">
        <v>515</v>
      </c>
      <c r="B9" s="60"/>
      <c r="C9" s="60"/>
      <c r="D9" s="60"/>
      <c r="E9" s="60"/>
      <c r="F9" s="60"/>
    </row>
    <row r="10" spans="1:7" ht="32.25" customHeight="1" thickBot="1" x14ac:dyDescent="0.25">
      <c r="A10" s="6"/>
      <c r="B10" s="6"/>
      <c r="C10" s="6"/>
      <c r="D10" s="7"/>
      <c r="F10" s="7" t="s">
        <v>56</v>
      </c>
    </row>
    <row r="11" spans="1:7" ht="19.5" customHeight="1" thickBot="1" x14ac:dyDescent="0.25">
      <c r="A11" s="55" t="s">
        <v>55</v>
      </c>
      <c r="B11" s="55" t="s">
        <v>57</v>
      </c>
      <c r="C11" s="55" t="s">
        <v>58</v>
      </c>
      <c r="D11" s="57" t="s">
        <v>510</v>
      </c>
      <c r="E11" s="58"/>
      <c r="F11" s="59"/>
    </row>
    <row r="12" spans="1:7" ht="24" customHeight="1" thickBot="1" x14ac:dyDescent="0.25">
      <c r="A12" s="56"/>
      <c r="B12" s="56"/>
      <c r="C12" s="56"/>
      <c r="D12" s="8" t="s">
        <v>511</v>
      </c>
      <c r="E12" s="8" t="s">
        <v>512</v>
      </c>
      <c r="F12" s="8" t="s">
        <v>513</v>
      </c>
    </row>
    <row r="13" spans="1:7" ht="24" x14ac:dyDescent="0.2">
      <c r="A13" s="25" t="s">
        <v>377</v>
      </c>
      <c r="B13" s="15" t="s">
        <v>59</v>
      </c>
      <c r="C13" s="16" t="s">
        <v>1</v>
      </c>
      <c r="D13" s="17">
        <f>833880836.29-455000</f>
        <v>833425836.28999996</v>
      </c>
      <c r="E13" s="17">
        <v>832505036.15999997</v>
      </c>
      <c r="F13" s="17">
        <v>826923001.69000006</v>
      </c>
    </row>
    <row r="14" spans="1:7" ht="24" x14ac:dyDescent="0.2">
      <c r="A14" s="24" t="s">
        <v>35</v>
      </c>
      <c r="B14" s="13" t="s">
        <v>60</v>
      </c>
      <c r="C14" s="9" t="s">
        <v>1</v>
      </c>
      <c r="D14" s="14">
        <v>498228830.50999999</v>
      </c>
      <c r="E14" s="14">
        <v>483509888.94999999</v>
      </c>
      <c r="F14" s="14">
        <v>484670435.89999998</v>
      </c>
    </row>
    <row r="15" spans="1:7" ht="36" x14ac:dyDescent="0.2">
      <c r="A15" s="24" t="s">
        <v>244</v>
      </c>
      <c r="B15" s="13" t="s">
        <v>62</v>
      </c>
      <c r="C15" s="9" t="s">
        <v>1</v>
      </c>
      <c r="D15" s="14">
        <v>410106700</v>
      </c>
      <c r="E15" s="14">
        <v>402351000</v>
      </c>
      <c r="F15" s="14">
        <v>402351000</v>
      </c>
    </row>
    <row r="16" spans="1:7" ht="60" x14ac:dyDescent="0.2">
      <c r="A16" s="24" t="s">
        <v>64</v>
      </c>
      <c r="B16" s="13" t="s">
        <v>63</v>
      </c>
      <c r="C16" s="9" t="s">
        <v>1</v>
      </c>
      <c r="D16" s="14">
        <v>410106700</v>
      </c>
      <c r="E16" s="14">
        <v>402351000</v>
      </c>
      <c r="F16" s="14">
        <v>402351000</v>
      </c>
    </row>
    <row r="17" spans="1:6" ht="24" x14ac:dyDescent="0.2">
      <c r="A17" s="24" t="s">
        <v>16</v>
      </c>
      <c r="B17" s="13" t="s">
        <v>63</v>
      </c>
      <c r="C17" s="9" t="s">
        <v>15</v>
      </c>
      <c r="D17" s="14">
        <v>410106700</v>
      </c>
      <c r="E17" s="14">
        <v>402351000</v>
      </c>
      <c r="F17" s="14">
        <v>402351000</v>
      </c>
    </row>
    <row r="18" spans="1:6" ht="36" x14ac:dyDescent="0.2">
      <c r="A18" s="24" t="s">
        <v>378</v>
      </c>
      <c r="B18" s="13" t="s">
        <v>65</v>
      </c>
      <c r="C18" s="9" t="s">
        <v>1</v>
      </c>
      <c r="D18" s="14">
        <v>88122130.510000005</v>
      </c>
      <c r="E18" s="14">
        <v>81158888.950000003</v>
      </c>
      <c r="F18" s="14">
        <v>82319435.900000006</v>
      </c>
    </row>
    <row r="19" spans="1:6" ht="36" x14ac:dyDescent="0.2">
      <c r="A19" s="24" t="s">
        <v>379</v>
      </c>
      <c r="B19" s="13" t="s">
        <v>302</v>
      </c>
      <c r="C19" s="9" t="s">
        <v>1</v>
      </c>
      <c r="D19" s="14">
        <v>8526370.8200000003</v>
      </c>
      <c r="E19" s="14">
        <v>8816066.4199999999</v>
      </c>
      <c r="F19" s="14">
        <v>7410762.0599999996</v>
      </c>
    </row>
    <row r="20" spans="1:6" ht="24" x14ac:dyDescent="0.2">
      <c r="A20" s="24" t="s">
        <v>16</v>
      </c>
      <c r="B20" s="13" t="s">
        <v>302</v>
      </c>
      <c r="C20" s="9" t="s">
        <v>15</v>
      </c>
      <c r="D20" s="14">
        <v>8526370.8200000003</v>
      </c>
      <c r="E20" s="14">
        <v>8816066.4199999999</v>
      </c>
      <c r="F20" s="14">
        <v>7410762.0599999996</v>
      </c>
    </row>
    <row r="21" spans="1:6" ht="15" customHeight="1" x14ac:dyDescent="0.2">
      <c r="A21" s="24" t="s">
        <v>66</v>
      </c>
      <c r="B21" s="13" t="s">
        <v>303</v>
      </c>
      <c r="C21" s="9" t="s">
        <v>1</v>
      </c>
      <c r="D21" s="14">
        <v>1142753.28</v>
      </c>
      <c r="E21" s="14">
        <v>1199890.95</v>
      </c>
      <c r="F21" s="14">
        <v>1004845.82</v>
      </c>
    </row>
    <row r="22" spans="1:6" ht="24" x14ac:dyDescent="0.2">
      <c r="A22" s="24" t="s">
        <v>16</v>
      </c>
      <c r="B22" s="13" t="s">
        <v>303</v>
      </c>
      <c r="C22" s="9" t="s">
        <v>15</v>
      </c>
      <c r="D22" s="14">
        <v>1142753.28</v>
      </c>
      <c r="E22" s="14">
        <v>1199890.95</v>
      </c>
      <c r="F22" s="14">
        <v>1004845.82</v>
      </c>
    </row>
    <row r="23" spans="1:6" ht="16.5" customHeight="1" x14ac:dyDescent="0.2">
      <c r="A23" s="24" t="s">
        <v>67</v>
      </c>
      <c r="B23" s="13" t="s">
        <v>68</v>
      </c>
      <c r="C23" s="9" t="s">
        <v>1</v>
      </c>
      <c r="D23" s="14">
        <v>18081822.77</v>
      </c>
      <c r="E23" s="14">
        <v>18985913.91</v>
      </c>
      <c r="F23" s="14">
        <v>15900667.27</v>
      </c>
    </row>
    <row r="24" spans="1:6" ht="24" x14ac:dyDescent="0.2">
      <c r="A24" s="24" t="s">
        <v>16</v>
      </c>
      <c r="B24" s="13" t="s">
        <v>68</v>
      </c>
      <c r="C24" s="9" t="s">
        <v>15</v>
      </c>
      <c r="D24" s="14">
        <v>18081822.77</v>
      </c>
      <c r="E24" s="14">
        <v>18985913.91</v>
      </c>
      <c r="F24" s="14">
        <v>15900667.27</v>
      </c>
    </row>
    <row r="25" spans="1:6" ht="24" x14ac:dyDescent="0.2">
      <c r="A25" s="24" t="s">
        <v>380</v>
      </c>
      <c r="B25" s="13" t="s">
        <v>69</v>
      </c>
      <c r="C25" s="9" t="s">
        <v>1</v>
      </c>
      <c r="D25" s="14">
        <v>1133031.6399999999</v>
      </c>
      <c r="E25" s="14">
        <v>1189683.22</v>
      </c>
      <c r="F25" s="14">
        <v>996297.38</v>
      </c>
    </row>
    <row r="26" spans="1:6" ht="24" x14ac:dyDescent="0.2">
      <c r="A26" s="24" t="s">
        <v>16</v>
      </c>
      <c r="B26" s="13" t="s">
        <v>69</v>
      </c>
      <c r="C26" s="9" t="s">
        <v>15</v>
      </c>
      <c r="D26" s="14">
        <v>1133031.6399999999</v>
      </c>
      <c r="E26" s="14">
        <v>1189683.22</v>
      </c>
      <c r="F26" s="14">
        <v>996297.38</v>
      </c>
    </row>
    <row r="27" spans="1:6" ht="14.25" customHeight="1" x14ac:dyDescent="0.2">
      <c r="A27" s="24" t="s">
        <v>381</v>
      </c>
      <c r="B27" s="13" t="s">
        <v>304</v>
      </c>
      <c r="C27" s="9" t="s">
        <v>1</v>
      </c>
      <c r="D27" s="14">
        <v>2650000</v>
      </c>
      <c r="E27" s="14">
        <v>2782500</v>
      </c>
      <c r="F27" s="14">
        <v>2330198</v>
      </c>
    </row>
    <row r="28" spans="1:6" ht="24" x14ac:dyDescent="0.2">
      <c r="A28" s="24" t="s">
        <v>16</v>
      </c>
      <c r="B28" s="13" t="s">
        <v>304</v>
      </c>
      <c r="C28" s="9" t="s">
        <v>15</v>
      </c>
      <c r="D28" s="14">
        <v>2650000</v>
      </c>
      <c r="E28" s="14">
        <v>2782500</v>
      </c>
      <c r="F28" s="14">
        <v>2330198</v>
      </c>
    </row>
    <row r="29" spans="1:6" ht="24" x14ac:dyDescent="0.2">
      <c r="A29" s="24" t="s">
        <v>382</v>
      </c>
      <c r="B29" s="13" t="s">
        <v>70</v>
      </c>
      <c r="C29" s="9" t="s">
        <v>1</v>
      </c>
      <c r="D29" s="14">
        <v>272569</v>
      </c>
      <c r="E29" s="14">
        <v>286197.45</v>
      </c>
      <c r="F29" s="14">
        <v>239675.37</v>
      </c>
    </row>
    <row r="30" spans="1:6" ht="24" x14ac:dyDescent="0.2">
      <c r="A30" s="24" t="s">
        <v>16</v>
      </c>
      <c r="B30" s="13" t="s">
        <v>70</v>
      </c>
      <c r="C30" s="9" t="s">
        <v>15</v>
      </c>
      <c r="D30" s="14">
        <v>272569</v>
      </c>
      <c r="E30" s="14">
        <v>286197.45</v>
      </c>
      <c r="F30" s="14">
        <v>239675.37</v>
      </c>
    </row>
    <row r="31" spans="1:6" ht="24" x14ac:dyDescent="0.2">
      <c r="A31" s="24" t="s">
        <v>326</v>
      </c>
      <c r="B31" s="13" t="s">
        <v>327</v>
      </c>
      <c r="C31" s="9" t="s">
        <v>1</v>
      </c>
      <c r="D31" s="14">
        <v>2679300</v>
      </c>
      <c r="E31" s="14">
        <v>2679300</v>
      </c>
      <c r="F31" s="14">
        <v>2679300</v>
      </c>
    </row>
    <row r="32" spans="1:6" ht="24" x14ac:dyDescent="0.2">
      <c r="A32" s="24" t="s">
        <v>16</v>
      </c>
      <c r="B32" s="13" t="s">
        <v>327</v>
      </c>
      <c r="C32" s="9" t="s">
        <v>15</v>
      </c>
      <c r="D32" s="14">
        <v>2679300</v>
      </c>
      <c r="E32" s="14">
        <v>2679300</v>
      </c>
      <c r="F32" s="14">
        <v>2679300</v>
      </c>
    </row>
    <row r="33" spans="1:6" ht="28.5" customHeight="1" x14ac:dyDescent="0.2">
      <c r="A33" s="24" t="s">
        <v>425</v>
      </c>
      <c r="B33" s="13" t="s">
        <v>426</v>
      </c>
      <c r="C33" s="9" t="s">
        <v>1</v>
      </c>
      <c r="D33" s="14">
        <v>31025455</v>
      </c>
      <c r="E33" s="14">
        <v>31215354</v>
      </c>
      <c r="F33" s="14">
        <v>32105051</v>
      </c>
    </row>
    <row r="34" spans="1:6" ht="24" x14ac:dyDescent="0.2">
      <c r="A34" s="24" t="s">
        <v>16</v>
      </c>
      <c r="B34" s="13" t="s">
        <v>426</v>
      </c>
      <c r="C34" s="9" t="s">
        <v>15</v>
      </c>
      <c r="D34" s="14">
        <v>31025455</v>
      </c>
      <c r="E34" s="14">
        <v>31215354</v>
      </c>
      <c r="F34" s="14">
        <v>32105051</v>
      </c>
    </row>
    <row r="35" spans="1:6" ht="24" x14ac:dyDescent="0.2">
      <c r="A35" s="24" t="s">
        <v>427</v>
      </c>
      <c r="B35" s="13" t="s">
        <v>428</v>
      </c>
      <c r="C35" s="9" t="s">
        <v>1</v>
      </c>
      <c r="D35" s="14">
        <v>9308518</v>
      </c>
      <c r="E35" s="14">
        <v>1056290</v>
      </c>
      <c r="F35" s="14">
        <v>1</v>
      </c>
    </row>
    <row r="36" spans="1:6" ht="24" x14ac:dyDescent="0.2">
      <c r="A36" s="24" t="s">
        <v>16</v>
      </c>
      <c r="B36" s="13" t="s">
        <v>428</v>
      </c>
      <c r="C36" s="9" t="s">
        <v>15</v>
      </c>
      <c r="D36" s="14">
        <v>9308518</v>
      </c>
      <c r="E36" s="14">
        <v>1056290</v>
      </c>
      <c r="F36" s="14">
        <v>1</v>
      </c>
    </row>
    <row r="37" spans="1:6" ht="36" x14ac:dyDescent="0.2">
      <c r="A37" s="24" t="s">
        <v>441</v>
      </c>
      <c r="B37" s="13" t="s">
        <v>442</v>
      </c>
      <c r="C37" s="9" t="s">
        <v>1</v>
      </c>
      <c r="D37" s="14">
        <v>0</v>
      </c>
      <c r="E37" s="14">
        <v>2800000</v>
      </c>
      <c r="F37" s="14">
        <v>5600000</v>
      </c>
    </row>
    <row r="38" spans="1:6" ht="24" x14ac:dyDescent="0.2">
      <c r="A38" s="24" t="s">
        <v>16</v>
      </c>
      <c r="B38" s="13" t="s">
        <v>442</v>
      </c>
      <c r="C38" s="9" t="s">
        <v>15</v>
      </c>
      <c r="D38" s="14">
        <v>0</v>
      </c>
      <c r="E38" s="14">
        <v>2800000</v>
      </c>
      <c r="F38" s="14">
        <v>5600000</v>
      </c>
    </row>
    <row r="39" spans="1:6" ht="36" x14ac:dyDescent="0.2">
      <c r="A39" s="24" t="s">
        <v>524</v>
      </c>
      <c r="B39" s="13" t="s">
        <v>525</v>
      </c>
      <c r="C39" s="9" t="s">
        <v>1</v>
      </c>
      <c r="D39" s="14">
        <v>0</v>
      </c>
      <c r="E39" s="14">
        <v>0</v>
      </c>
      <c r="F39" s="14">
        <v>4248352</v>
      </c>
    </row>
    <row r="40" spans="1:6" ht="24" x14ac:dyDescent="0.2">
      <c r="A40" s="24" t="s">
        <v>16</v>
      </c>
      <c r="B40" s="13" t="s">
        <v>525</v>
      </c>
      <c r="C40" s="9" t="s">
        <v>15</v>
      </c>
      <c r="D40" s="14">
        <v>0</v>
      </c>
      <c r="E40" s="14">
        <v>0</v>
      </c>
      <c r="F40" s="14">
        <v>4248352</v>
      </c>
    </row>
    <row r="41" spans="1:6" ht="36" x14ac:dyDescent="0.2">
      <c r="A41" s="24" t="s">
        <v>328</v>
      </c>
      <c r="B41" s="13" t="s">
        <v>329</v>
      </c>
      <c r="C41" s="9" t="s">
        <v>1</v>
      </c>
      <c r="D41" s="14">
        <v>3509561</v>
      </c>
      <c r="E41" s="14">
        <v>3698462</v>
      </c>
      <c r="F41" s="14">
        <v>3698462</v>
      </c>
    </row>
    <row r="42" spans="1:6" ht="24" x14ac:dyDescent="0.2">
      <c r="A42" s="24" t="s">
        <v>16</v>
      </c>
      <c r="B42" s="13" t="s">
        <v>329</v>
      </c>
      <c r="C42" s="9" t="s">
        <v>15</v>
      </c>
      <c r="D42" s="14">
        <v>3509561</v>
      </c>
      <c r="E42" s="14">
        <v>3698462</v>
      </c>
      <c r="F42" s="14">
        <v>3698462</v>
      </c>
    </row>
    <row r="43" spans="1:6" ht="48" x14ac:dyDescent="0.2">
      <c r="A43" s="24" t="s">
        <v>305</v>
      </c>
      <c r="B43" s="13" t="s">
        <v>306</v>
      </c>
      <c r="C43" s="9" t="s">
        <v>1</v>
      </c>
      <c r="D43" s="14">
        <v>6964836</v>
      </c>
      <c r="E43" s="14">
        <v>6449231</v>
      </c>
      <c r="F43" s="14">
        <v>6105824</v>
      </c>
    </row>
    <row r="44" spans="1:6" ht="24" x14ac:dyDescent="0.2">
      <c r="A44" s="24" t="s">
        <v>16</v>
      </c>
      <c r="B44" s="13" t="s">
        <v>306</v>
      </c>
      <c r="C44" s="9" t="s">
        <v>15</v>
      </c>
      <c r="D44" s="14">
        <v>6964836</v>
      </c>
      <c r="E44" s="14">
        <v>6449231</v>
      </c>
      <c r="F44" s="14">
        <v>6105824</v>
      </c>
    </row>
    <row r="45" spans="1:6" ht="36" x14ac:dyDescent="0.2">
      <c r="A45" s="24" t="s">
        <v>307</v>
      </c>
      <c r="B45" s="13" t="s">
        <v>308</v>
      </c>
      <c r="C45" s="9" t="s">
        <v>1</v>
      </c>
      <c r="D45" s="14">
        <v>2827913</v>
      </c>
      <c r="E45" s="14">
        <v>0</v>
      </c>
      <c r="F45" s="14">
        <v>0</v>
      </c>
    </row>
    <row r="46" spans="1:6" ht="24" x14ac:dyDescent="0.2">
      <c r="A46" s="24" t="s">
        <v>16</v>
      </c>
      <c r="B46" s="13" t="s">
        <v>308</v>
      </c>
      <c r="C46" s="9" t="s">
        <v>15</v>
      </c>
      <c r="D46" s="14">
        <v>2827913</v>
      </c>
      <c r="E46" s="14">
        <v>0</v>
      </c>
      <c r="F46" s="14">
        <v>0</v>
      </c>
    </row>
    <row r="47" spans="1:6" ht="24" x14ac:dyDescent="0.2">
      <c r="A47" s="24" t="s">
        <v>34</v>
      </c>
      <c r="B47" s="13" t="s">
        <v>71</v>
      </c>
      <c r="C47" s="9" t="s">
        <v>1</v>
      </c>
      <c r="D47" s="14">
        <v>220709931.5</v>
      </c>
      <c r="E47" s="14">
        <v>236818527.53</v>
      </c>
      <c r="F47" s="14">
        <v>227841975.13</v>
      </c>
    </row>
    <row r="48" spans="1:6" ht="24" x14ac:dyDescent="0.2">
      <c r="A48" s="24" t="s">
        <v>245</v>
      </c>
      <c r="B48" s="13" t="s">
        <v>72</v>
      </c>
      <c r="C48" s="9" t="s">
        <v>1</v>
      </c>
      <c r="D48" s="14">
        <v>205881800</v>
      </c>
      <c r="E48" s="14">
        <v>218225500</v>
      </c>
      <c r="F48" s="14">
        <v>218225500</v>
      </c>
    </row>
    <row r="49" spans="1:6" ht="36" x14ac:dyDescent="0.2">
      <c r="A49" s="24" t="s">
        <v>74</v>
      </c>
      <c r="B49" s="13" t="s">
        <v>73</v>
      </c>
      <c r="C49" s="9" t="s">
        <v>1</v>
      </c>
      <c r="D49" s="14">
        <v>205881800</v>
      </c>
      <c r="E49" s="14">
        <v>218225500</v>
      </c>
      <c r="F49" s="14">
        <v>218225500</v>
      </c>
    </row>
    <row r="50" spans="1:6" ht="24" x14ac:dyDescent="0.2">
      <c r="A50" s="24" t="s">
        <v>16</v>
      </c>
      <c r="B50" s="13" t="s">
        <v>73</v>
      </c>
      <c r="C50" s="9" t="s">
        <v>15</v>
      </c>
      <c r="D50" s="14">
        <v>205881800</v>
      </c>
      <c r="E50" s="14">
        <v>218225500</v>
      </c>
      <c r="F50" s="14">
        <v>218225500</v>
      </c>
    </row>
    <row r="51" spans="1:6" ht="36" x14ac:dyDescent="0.2">
      <c r="A51" s="24" t="s">
        <v>383</v>
      </c>
      <c r="B51" s="13" t="s">
        <v>75</v>
      </c>
      <c r="C51" s="9" t="s">
        <v>1</v>
      </c>
      <c r="D51" s="14">
        <v>14828131.5</v>
      </c>
      <c r="E51" s="14">
        <v>18593027.530000001</v>
      </c>
      <c r="F51" s="14">
        <v>9616475.1300000008</v>
      </c>
    </row>
    <row r="52" spans="1:6" ht="24" x14ac:dyDescent="0.2">
      <c r="A52" s="24" t="s">
        <v>384</v>
      </c>
      <c r="B52" s="13" t="s">
        <v>76</v>
      </c>
      <c r="C52" s="9" t="s">
        <v>1</v>
      </c>
      <c r="D52" s="14">
        <v>1682191.29</v>
      </c>
      <c r="E52" s="14">
        <v>1766240.85</v>
      </c>
      <c r="F52" s="14">
        <v>1479184.46</v>
      </c>
    </row>
    <row r="53" spans="1:6" ht="24" x14ac:dyDescent="0.2">
      <c r="A53" s="24" t="s">
        <v>16</v>
      </c>
      <c r="B53" s="13" t="s">
        <v>76</v>
      </c>
      <c r="C53" s="9" t="s">
        <v>15</v>
      </c>
      <c r="D53" s="14">
        <v>1682191.29</v>
      </c>
      <c r="E53" s="14">
        <v>1766240.85</v>
      </c>
      <c r="F53" s="14">
        <v>1479184.46</v>
      </c>
    </row>
    <row r="54" spans="1:6" ht="15.75" customHeight="1" x14ac:dyDescent="0.2">
      <c r="A54" s="24" t="s">
        <v>66</v>
      </c>
      <c r="B54" s="13" t="s">
        <v>309</v>
      </c>
      <c r="C54" s="9" t="s">
        <v>1</v>
      </c>
      <c r="D54" s="14">
        <v>380671.72</v>
      </c>
      <c r="E54" s="14">
        <v>399705.3</v>
      </c>
      <c r="F54" s="14">
        <v>334732.26</v>
      </c>
    </row>
    <row r="55" spans="1:6" ht="24" x14ac:dyDescent="0.2">
      <c r="A55" s="24" t="s">
        <v>16</v>
      </c>
      <c r="B55" s="13" t="s">
        <v>309</v>
      </c>
      <c r="C55" s="9" t="s">
        <v>15</v>
      </c>
      <c r="D55" s="14">
        <v>380671.72</v>
      </c>
      <c r="E55" s="14">
        <v>399705.3</v>
      </c>
      <c r="F55" s="14">
        <v>334732.26</v>
      </c>
    </row>
    <row r="56" spans="1:6" x14ac:dyDescent="0.2">
      <c r="A56" s="24" t="s">
        <v>67</v>
      </c>
      <c r="B56" s="13" t="s">
        <v>77</v>
      </c>
      <c r="C56" s="9" t="s">
        <v>1</v>
      </c>
      <c r="D56" s="14">
        <v>7702168.9699999997</v>
      </c>
      <c r="E56" s="14">
        <v>8087277.4199999999</v>
      </c>
      <c r="F56" s="14">
        <v>6772671.2300000004</v>
      </c>
    </row>
    <row r="57" spans="1:6" ht="24" x14ac:dyDescent="0.2">
      <c r="A57" s="24" t="s">
        <v>16</v>
      </c>
      <c r="B57" s="13" t="s">
        <v>77</v>
      </c>
      <c r="C57" s="9" t="s">
        <v>15</v>
      </c>
      <c r="D57" s="14">
        <v>7702168.9699999997</v>
      </c>
      <c r="E57" s="14">
        <v>8087277.4199999999</v>
      </c>
      <c r="F57" s="14">
        <v>6772671.2300000004</v>
      </c>
    </row>
    <row r="58" spans="1:6" ht="24" x14ac:dyDescent="0.2">
      <c r="A58" s="24" t="s">
        <v>380</v>
      </c>
      <c r="B58" s="13" t="s">
        <v>78</v>
      </c>
      <c r="C58" s="9" t="s">
        <v>1</v>
      </c>
      <c r="D58" s="14">
        <v>618554.88</v>
      </c>
      <c r="E58" s="14">
        <v>649482.62</v>
      </c>
      <c r="F58" s="14">
        <v>543907.68000000005</v>
      </c>
    </row>
    <row r="59" spans="1:6" ht="24" x14ac:dyDescent="0.2">
      <c r="A59" s="24" t="s">
        <v>16</v>
      </c>
      <c r="B59" s="13" t="s">
        <v>78</v>
      </c>
      <c r="C59" s="9" t="s">
        <v>15</v>
      </c>
      <c r="D59" s="14">
        <v>618554.88</v>
      </c>
      <c r="E59" s="14">
        <v>649482.62</v>
      </c>
      <c r="F59" s="14">
        <v>543907.68000000005</v>
      </c>
    </row>
    <row r="60" spans="1:6" ht="24" x14ac:dyDescent="0.2">
      <c r="A60" s="24" t="s">
        <v>382</v>
      </c>
      <c r="B60" s="13" t="s">
        <v>79</v>
      </c>
      <c r="C60" s="9" t="s">
        <v>1</v>
      </c>
      <c r="D60" s="14">
        <v>52756.51</v>
      </c>
      <c r="E60" s="14">
        <v>55394.34</v>
      </c>
      <c r="F60" s="14">
        <v>46389.85</v>
      </c>
    </row>
    <row r="61" spans="1:6" ht="24" x14ac:dyDescent="0.2">
      <c r="A61" s="24" t="s">
        <v>16</v>
      </c>
      <c r="B61" s="13" t="s">
        <v>79</v>
      </c>
      <c r="C61" s="9" t="s">
        <v>15</v>
      </c>
      <c r="D61" s="14">
        <v>52756.51</v>
      </c>
      <c r="E61" s="14">
        <v>55394.34</v>
      </c>
      <c r="F61" s="14">
        <v>46389.85</v>
      </c>
    </row>
    <row r="62" spans="1:6" ht="16.5" customHeight="1" x14ac:dyDescent="0.2">
      <c r="A62" s="24" t="s">
        <v>80</v>
      </c>
      <c r="B62" s="13" t="s">
        <v>81</v>
      </c>
      <c r="C62" s="9" t="s">
        <v>1</v>
      </c>
      <c r="D62" s="14">
        <v>499920</v>
      </c>
      <c r="E62" s="14">
        <v>524916</v>
      </c>
      <c r="F62" s="14">
        <v>439589.65</v>
      </c>
    </row>
    <row r="63" spans="1:6" ht="24" x14ac:dyDescent="0.2">
      <c r="A63" s="24" t="s">
        <v>16</v>
      </c>
      <c r="B63" s="13" t="s">
        <v>81</v>
      </c>
      <c r="C63" s="9" t="s">
        <v>15</v>
      </c>
      <c r="D63" s="14">
        <v>499920</v>
      </c>
      <c r="E63" s="14">
        <v>524916</v>
      </c>
      <c r="F63" s="14">
        <v>439589.65</v>
      </c>
    </row>
    <row r="64" spans="1:6" ht="24" x14ac:dyDescent="0.2">
      <c r="A64" s="24" t="s">
        <v>526</v>
      </c>
      <c r="B64" s="13" t="s">
        <v>527</v>
      </c>
      <c r="C64" s="9" t="s">
        <v>1</v>
      </c>
      <c r="D64" s="14">
        <v>3171868.13</v>
      </c>
      <c r="E64" s="14">
        <v>0</v>
      </c>
      <c r="F64" s="14">
        <v>0</v>
      </c>
    </row>
    <row r="65" spans="1:6" ht="24" x14ac:dyDescent="0.2">
      <c r="A65" s="24" t="s">
        <v>16</v>
      </c>
      <c r="B65" s="13" t="s">
        <v>527</v>
      </c>
      <c r="C65" s="9" t="s">
        <v>15</v>
      </c>
      <c r="D65" s="14">
        <v>3171868.13</v>
      </c>
      <c r="E65" s="14">
        <v>0</v>
      </c>
      <c r="F65" s="14">
        <v>0</v>
      </c>
    </row>
    <row r="66" spans="1:6" ht="28.5" customHeight="1" x14ac:dyDescent="0.2">
      <c r="A66" s="24" t="s">
        <v>528</v>
      </c>
      <c r="B66" s="13" t="s">
        <v>529</v>
      </c>
      <c r="C66" s="9" t="s">
        <v>1</v>
      </c>
      <c r="D66" s="14">
        <v>720000</v>
      </c>
      <c r="E66" s="14">
        <v>7110011</v>
      </c>
      <c r="F66" s="14">
        <v>0</v>
      </c>
    </row>
    <row r="67" spans="1:6" ht="24" x14ac:dyDescent="0.2">
      <c r="A67" s="24" t="s">
        <v>16</v>
      </c>
      <c r="B67" s="13" t="s">
        <v>529</v>
      </c>
      <c r="C67" s="9" t="s">
        <v>15</v>
      </c>
      <c r="D67" s="14">
        <v>720000</v>
      </c>
      <c r="E67" s="14">
        <v>7110011</v>
      </c>
      <c r="F67" s="14">
        <v>0</v>
      </c>
    </row>
    <row r="68" spans="1:6" ht="24" x14ac:dyDescent="0.2">
      <c r="A68" s="24" t="s">
        <v>33</v>
      </c>
      <c r="B68" s="13" t="s">
        <v>82</v>
      </c>
      <c r="C68" s="9" t="s">
        <v>1</v>
      </c>
      <c r="D68" s="14">
        <v>32561816.5</v>
      </c>
      <c r="E68" s="14">
        <v>34259119.310000002</v>
      </c>
      <c r="F68" s="14">
        <v>25520321.440000001</v>
      </c>
    </row>
    <row r="69" spans="1:6" ht="24" x14ac:dyDescent="0.2">
      <c r="A69" s="24" t="s">
        <v>32</v>
      </c>
      <c r="B69" s="13" t="s">
        <v>83</v>
      </c>
      <c r="C69" s="9" t="s">
        <v>1</v>
      </c>
      <c r="D69" s="14">
        <v>32561816.5</v>
      </c>
      <c r="E69" s="14">
        <v>34259119.310000002</v>
      </c>
      <c r="F69" s="14">
        <v>25520321.440000001</v>
      </c>
    </row>
    <row r="70" spans="1:6" ht="24" x14ac:dyDescent="0.2">
      <c r="A70" s="24" t="s">
        <v>84</v>
      </c>
      <c r="B70" s="13" t="s">
        <v>310</v>
      </c>
      <c r="C70" s="9" t="s">
        <v>1</v>
      </c>
      <c r="D70" s="14">
        <v>31650831.620000001</v>
      </c>
      <c r="E70" s="14">
        <v>33302585.190000001</v>
      </c>
      <c r="F70" s="14">
        <v>24719274.210000001</v>
      </c>
    </row>
    <row r="71" spans="1:6" ht="24" x14ac:dyDescent="0.2">
      <c r="A71" s="24" t="s">
        <v>16</v>
      </c>
      <c r="B71" s="13" t="s">
        <v>310</v>
      </c>
      <c r="C71" s="9" t="s">
        <v>15</v>
      </c>
      <c r="D71" s="14">
        <v>31650831.620000001</v>
      </c>
      <c r="E71" s="14">
        <v>33302585.190000001</v>
      </c>
      <c r="F71" s="14">
        <v>24719274.210000001</v>
      </c>
    </row>
    <row r="72" spans="1:6" x14ac:dyDescent="0.2">
      <c r="A72" s="24" t="s">
        <v>66</v>
      </c>
      <c r="B72" s="13" t="s">
        <v>311</v>
      </c>
      <c r="C72" s="9" t="s">
        <v>1</v>
      </c>
      <c r="D72" s="14">
        <v>65669.64</v>
      </c>
      <c r="E72" s="14">
        <v>68953.119999999995</v>
      </c>
      <c r="F72" s="14">
        <v>57744.63</v>
      </c>
    </row>
    <row r="73" spans="1:6" ht="24" x14ac:dyDescent="0.2">
      <c r="A73" s="24" t="s">
        <v>16</v>
      </c>
      <c r="B73" s="13" t="s">
        <v>311</v>
      </c>
      <c r="C73" s="9" t="s">
        <v>15</v>
      </c>
      <c r="D73" s="14">
        <v>65669.64</v>
      </c>
      <c r="E73" s="14">
        <v>68953.119999999995</v>
      </c>
      <c r="F73" s="14">
        <v>57744.63</v>
      </c>
    </row>
    <row r="74" spans="1:6" x14ac:dyDescent="0.2">
      <c r="A74" s="24" t="s">
        <v>67</v>
      </c>
      <c r="B74" s="13" t="s">
        <v>85</v>
      </c>
      <c r="C74" s="9" t="s">
        <v>1</v>
      </c>
      <c r="D74" s="14">
        <v>673359.16</v>
      </c>
      <c r="E74" s="14">
        <v>707027.12</v>
      </c>
      <c r="F74" s="14">
        <v>592098.18000000005</v>
      </c>
    </row>
    <row r="75" spans="1:6" ht="24" x14ac:dyDescent="0.2">
      <c r="A75" s="24" t="s">
        <v>16</v>
      </c>
      <c r="B75" s="13" t="s">
        <v>85</v>
      </c>
      <c r="C75" s="9" t="s">
        <v>15</v>
      </c>
      <c r="D75" s="14">
        <v>673359.16</v>
      </c>
      <c r="E75" s="14">
        <v>707027.12</v>
      </c>
      <c r="F75" s="14">
        <v>592098.18000000005</v>
      </c>
    </row>
    <row r="76" spans="1:6" ht="24" x14ac:dyDescent="0.2">
      <c r="A76" s="24" t="s">
        <v>380</v>
      </c>
      <c r="B76" s="13" t="s">
        <v>86</v>
      </c>
      <c r="C76" s="9" t="s">
        <v>1</v>
      </c>
      <c r="D76" s="14">
        <v>90676.08</v>
      </c>
      <c r="E76" s="14">
        <v>95209.88</v>
      </c>
      <c r="F76" s="14">
        <v>79733.289999999994</v>
      </c>
    </row>
    <row r="77" spans="1:6" ht="24" x14ac:dyDescent="0.2">
      <c r="A77" s="24" t="s">
        <v>16</v>
      </c>
      <c r="B77" s="13" t="s">
        <v>86</v>
      </c>
      <c r="C77" s="9" t="s">
        <v>15</v>
      </c>
      <c r="D77" s="14">
        <v>90676.08</v>
      </c>
      <c r="E77" s="14">
        <v>95209.88</v>
      </c>
      <c r="F77" s="14">
        <v>79733.289999999994</v>
      </c>
    </row>
    <row r="78" spans="1:6" x14ac:dyDescent="0.2">
      <c r="A78" s="24" t="s">
        <v>80</v>
      </c>
      <c r="B78" s="13" t="s">
        <v>87</v>
      </c>
      <c r="C78" s="9" t="s">
        <v>1</v>
      </c>
      <c r="D78" s="14">
        <v>81280</v>
      </c>
      <c r="E78" s="14">
        <v>85344</v>
      </c>
      <c r="F78" s="14">
        <v>71471.13</v>
      </c>
    </row>
    <row r="79" spans="1:6" ht="24" x14ac:dyDescent="0.2">
      <c r="A79" s="24" t="s">
        <v>16</v>
      </c>
      <c r="B79" s="13" t="s">
        <v>87</v>
      </c>
      <c r="C79" s="9" t="s">
        <v>15</v>
      </c>
      <c r="D79" s="14">
        <v>81280</v>
      </c>
      <c r="E79" s="14">
        <v>85344</v>
      </c>
      <c r="F79" s="14">
        <v>71471.13</v>
      </c>
    </row>
    <row r="80" spans="1:6" ht="24" x14ac:dyDescent="0.2">
      <c r="A80" s="24" t="s">
        <v>31</v>
      </c>
      <c r="B80" s="13" t="s">
        <v>88</v>
      </c>
      <c r="C80" s="9" t="s">
        <v>1</v>
      </c>
      <c r="D80" s="14">
        <f>31221987.95-455000</f>
        <v>30766987.949999999</v>
      </c>
      <c r="E80" s="14">
        <v>31784582.449999999</v>
      </c>
      <c r="F80" s="14">
        <v>31944859.030000001</v>
      </c>
    </row>
    <row r="81" spans="1:6" ht="36" x14ac:dyDescent="0.2">
      <c r="A81" s="24" t="s">
        <v>30</v>
      </c>
      <c r="B81" s="13" t="s">
        <v>89</v>
      </c>
      <c r="C81" s="9" t="s">
        <v>1</v>
      </c>
      <c r="D81" s="14">
        <f>31221987.95-455000</f>
        <v>30766987.949999999</v>
      </c>
      <c r="E81" s="14">
        <v>31784582.449999999</v>
      </c>
      <c r="F81" s="14">
        <v>31944859.030000001</v>
      </c>
    </row>
    <row r="82" spans="1:6" ht="24" x14ac:dyDescent="0.2">
      <c r="A82" s="24" t="s">
        <v>90</v>
      </c>
      <c r="B82" s="13" t="s">
        <v>91</v>
      </c>
      <c r="C82" s="9" t="s">
        <v>1</v>
      </c>
      <c r="D82" s="14">
        <v>28354386.18</v>
      </c>
      <c r="E82" s="14">
        <v>29834100.59</v>
      </c>
      <c r="F82" s="14">
        <v>22145132.550000001</v>
      </c>
    </row>
    <row r="83" spans="1:6" ht="24" x14ac:dyDescent="0.2">
      <c r="A83" s="24" t="s">
        <v>16</v>
      </c>
      <c r="B83" s="13" t="s">
        <v>91</v>
      </c>
      <c r="C83" s="9" t="s">
        <v>15</v>
      </c>
      <c r="D83" s="14">
        <v>28354386.18</v>
      </c>
      <c r="E83" s="14">
        <v>29834100.59</v>
      </c>
      <c r="F83" s="14">
        <v>22145132.550000001</v>
      </c>
    </row>
    <row r="84" spans="1:6" ht="15.75" customHeight="1" x14ac:dyDescent="0.2">
      <c r="A84" s="24" t="s">
        <v>66</v>
      </c>
      <c r="B84" s="13" t="s">
        <v>385</v>
      </c>
      <c r="C84" s="9" t="s">
        <v>1</v>
      </c>
      <c r="D84" s="14">
        <v>78840</v>
      </c>
      <c r="E84" s="14">
        <v>82782</v>
      </c>
      <c r="F84" s="14">
        <v>69325.59</v>
      </c>
    </row>
    <row r="85" spans="1:6" ht="24" x14ac:dyDescent="0.2">
      <c r="A85" s="24" t="s">
        <v>16</v>
      </c>
      <c r="B85" s="13" t="s">
        <v>385</v>
      </c>
      <c r="C85" s="9" t="s">
        <v>15</v>
      </c>
      <c r="D85" s="14">
        <v>78840</v>
      </c>
      <c r="E85" s="14">
        <v>82782</v>
      </c>
      <c r="F85" s="14">
        <v>69325.59</v>
      </c>
    </row>
    <row r="86" spans="1:6" ht="15" customHeight="1" x14ac:dyDescent="0.2">
      <c r="A86" s="24" t="s">
        <v>67</v>
      </c>
      <c r="B86" s="13" t="s">
        <v>92</v>
      </c>
      <c r="C86" s="9" t="s">
        <v>1</v>
      </c>
      <c r="D86" s="14">
        <v>1635186.57</v>
      </c>
      <c r="E86" s="14">
        <v>1716945.9</v>
      </c>
      <c r="F86" s="14">
        <v>1437852.35</v>
      </c>
    </row>
    <row r="87" spans="1:6" ht="24" x14ac:dyDescent="0.2">
      <c r="A87" s="24" t="s">
        <v>16</v>
      </c>
      <c r="B87" s="13" t="s">
        <v>92</v>
      </c>
      <c r="C87" s="9" t="s">
        <v>15</v>
      </c>
      <c r="D87" s="14">
        <v>1635186.57</v>
      </c>
      <c r="E87" s="14">
        <v>1716945.9</v>
      </c>
      <c r="F87" s="14">
        <v>1437852.35</v>
      </c>
    </row>
    <row r="88" spans="1:6" ht="24" x14ac:dyDescent="0.2">
      <c r="A88" s="24" t="s">
        <v>380</v>
      </c>
      <c r="B88" s="13" t="s">
        <v>246</v>
      </c>
      <c r="C88" s="9" t="s">
        <v>1</v>
      </c>
      <c r="D88" s="14">
        <v>143575.20000000001</v>
      </c>
      <c r="E88" s="14">
        <v>150753.96</v>
      </c>
      <c r="F88" s="14">
        <v>126248.54</v>
      </c>
    </row>
    <row r="89" spans="1:6" ht="24" x14ac:dyDescent="0.2">
      <c r="A89" s="24" t="s">
        <v>16</v>
      </c>
      <c r="B89" s="13" t="s">
        <v>246</v>
      </c>
      <c r="C89" s="9" t="s">
        <v>15</v>
      </c>
      <c r="D89" s="14">
        <v>143575.20000000001</v>
      </c>
      <c r="E89" s="14">
        <v>150753.96</v>
      </c>
      <c r="F89" s="14">
        <v>126248.54</v>
      </c>
    </row>
    <row r="90" spans="1:6" ht="28.5" customHeight="1" x14ac:dyDescent="0.2">
      <c r="A90" s="24" t="s">
        <v>530</v>
      </c>
      <c r="B90" s="13" t="s">
        <v>531</v>
      </c>
      <c r="C90" s="9" t="s">
        <v>1</v>
      </c>
      <c r="D90" s="14">
        <f>1010000-455000</f>
        <v>555000</v>
      </c>
      <c r="E90" s="14">
        <v>0</v>
      </c>
      <c r="F90" s="14">
        <v>8166300</v>
      </c>
    </row>
    <row r="91" spans="1:6" ht="24" x14ac:dyDescent="0.2">
      <c r="A91" s="24" t="s">
        <v>16</v>
      </c>
      <c r="B91" s="13" t="s">
        <v>531</v>
      </c>
      <c r="C91" s="9" t="s">
        <v>15</v>
      </c>
      <c r="D91" s="14">
        <f>1010000-455000</f>
        <v>555000</v>
      </c>
      <c r="E91" s="14">
        <v>0</v>
      </c>
      <c r="F91" s="14">
        <v>8166300</v>
      </c>
    </row>
    <row r="92" spans="1:6" ht="24" x14ac:dyDescent="0.2">
      <c r="A92" s="24" t="s">
        <v>29</v>
      </c>
      <c r="B92" s="13" t="s">
        <v>93</v>
      </c>
      <c r="C92" s="9" t="s">
        <v>1</v>
      </c>
      <c r="D92" s="14">
        <v>51158269.829999998</v>
      </c>
      <c r="E92" s="14">
        <v>46132917.920000002</v>
      </c>
      <c r="F92" s="14">
        <v>56945410.189999998</v>
      </c>
    </row>
    <row r="93" spans="1:6" ht="15" customHeight="1" x14ac:dyDescent="0.2">
      <c r="A93" s="24" t="s">
        <v>429</v>
      </c>
      <c r="B93" s="13" t="s">
        <v>430</v>
      </c>
      <c r="C93" s="9" t="s">
        <v>1</v>
      </c>
      <c r="D93" s="14">
        <v>7309600</v>
      </c>
      <c r="E93" s="14">
        <v>0</v>
      </c>
      <c r="F93" s="14">
        <v>0</v>
      </c>
    </row>
    <row r="94" spans="1:6" ht="24" x14ac:dyDescent="0.2">
      <c r="A94" s="24" t="s">
        <v>443</v>
      </c>
      <c r="B94" s="13" t="s">
        <v>444</v>
      </c>
      <c r="C94" s="9" t="s">
        <v>1</v>
      </c>
      <c r="D94" s="14">
        <v>7309600</v>
      </c>
      <c r="E94" s="14">
        <v>0</v>
      </c>
      <c r="F94" s="14">
        <v>0</v>
      </c>
    </row>
    <row r="95" spans="1:6" ht="24" x14ac:dyDescent="0.2">
      <c r="A95" s="24" t="s">
        <v>16</v>
      </c>
      <c r="B95" s="13" t="s">
        <v>444</v>
      </c>
      <c r="C95" s="9" t="s">
        <v>15</v>
      </c>
      <c r="D95" s="14">
        <v>7309600</v>
      </c>
      <c r="E95" s="14">
        <v>0</v>
      </c>
      <c r="F95" s="14">
        <v>0</v>
      </c>
    </row>
    <row r="96" spans="1:6" ht="24" x14ac:dyDescent="0.2">
      <c r="A96" s="24" t="s">
        <v>28</v>
      </c>
      <c r="B96" s="13" t="s">
        <v>94</v>
      </c>
      <c r="C96" s="9" t="s">
        <v>1</v>
      </c>
      <c r="D96" s="14">
        <v>43848669.829999998</v>
      </c>
      <c r="E96" s="14">
        <v>46132917.920000002</v>
      </c>
      <c r="F96" s="14">
        <v>56945410.189999998</v>
      </c>
    </row>
    <row r="97" spans="1:6" ht="24" x14ac:dyDescent="0.2">
      <c r="A97" s="24" t="s">
        <v>95</v>
      </c>
      <c r="B97" s="13" t="s">
        <v>96</v>
      </c>
      <c r="C97" s="9" t="s">
        <v>1</v>
      </c>
      <c r="D97" s="14">
        <v>42196805.75</v>
      </c>
      <c r="E97" s="14">
        <v>44398460.640000001</v>
      </c>
      <c r="F97" s="14">
        <v>55492893.060000002</v>
      </c>
    </row>
    <row r="98" spans="1:6" ht="24" x14ac:dyDescent="0.2">
      <c r="A98" s="24" t="s">
        <v>16</v>
      </c>
      <c r="B98" s="13" t="s">
        <v>96</v>
      </c>
      <c r="C98" s="9" t="s">
        <v>15</v>
      </c>
      <c r="D98" s="14">
        <v>42196805.75</v>
      </c>
      <c r="E98" s="14">
        <v>44398460.640000001</v>
      </c>
      <c r="F98" s="14">
        <v>55492893.060000002</v>
      </c>
    </row>
    <row r="99" spans="1:6" x14ac:dyDescent="0.2">
      <c r="A99" s="24" t="s">
        <v>66</v>
      </c>
      <c r="B99" s="13" t="s">
        <v>386</v>
      </c>
      <c r="C99" s="9" t="s">
        <v>1</v>
      </c>
      <c r="D99" s="14">
        <v>104700.48</v>
      </c>
      <c r="E99" s="14">
        <v>109935.5</v>
      </c>
      <c r="F99" s="14">
        <v>92065.22</v>
      </c>
    </row>
    <row r="100" spans="1:6" ht="24" x14ac:dyDescent="0.2">
      <c r="A100" s="24" t="s">
        <v>16</v>
      </c>
      <c r="B100" s="13" t="s">
        <v>386</v>
      </c>
      <c r="C100" s="9" t="s">
        <v>15</v>
      </c>
      <c r="D100" s="14">
        <v>104700.48</v>
      </c>
      <c r="E100" s="14">
        <v>109935.5</v>
      </c>
      <c r="F100" s="14">
        <v>92065.22</v>
      </c>
    </row>
    <row r="101" spans="1:6" x14ac:dyDescent="0.2">
      <c r="A101" s="24" t="s">
        <v>67</v>
      </c>
      <c r="B101" s="13" t="s">
        <v>97</v>
      </c>
      <c r="C101" s="9" t="s">
        <v>1</v>
      </c>
      <c r="D101" s="14">
        <v>1419498</v>
      </c>
      <c r="E101" s="14">
        <v>1490472.9</v>
      </c>
      <c r="F101" s="14">
        <v>1248192.99</v>
      </c>
    </row>
    <row r="102" spans="1:6" ht="24" x14ac:dyDescent="0.2">
      <c r="A102" s="24" t="s">
        <v>16</v>
      </c>
      <c r="B102" s="13" t="s">
        <v>97</v>
      </c>
      <c r="C102" s="9" t="s">
        <v>15</v>
      </c>
      <c r="D102" s="14">
        <v>1419498</v>
      </c>
      <c r="E102" s="14">
        <v>1490472.9</v>
      </c>
      <c r="F102" s="14">
        <v>1248192.99</v>
      </c>
    </row>
    <row r="103" spans="1:6" ht="24" x14ac:dyDescent="0.2">
      <c r="A103" s="24" t="s">
        <v>380</v>
      </c>
      <c r="B103" s="13" t="s">
        <v>387</v>
      </c>
      <c r="C103" s="9" t="s">
        <v>1</v>
      </c>
      <c r="D103" s="14">
        <v>127665.60000000001</v>
      </c>
      <c r="E103" s="14">
        <v>134048.88</v>
      </c>
      <c r="F103" s="14">
        <v>112258.92</v>
      </c>
    </row>
    <row r="104" spans="1:6" ht="24" x14ac:dyDescent="0.2">
      <c r="A104" s="24" t="s">
        <v>16</v>
      </c>
      <c r="B104" s="13" t="s">
        <v>387</v>
      </c>
      <c r="C104" s="9" t="s">
        <v>15</v>
      </c>
      <c r="D104" s="14">
        <v>127665.60000000001</v>
      </c>
      <c r="E104" s="14">
        <v>134048.88</v>
      </c>
      <c r="F104" s="14">
        <v>112258.92</v>
      </c>
    </row>
    <row r="105" spans="1:6" ht="24" x14ac:dyDescent="0.2">
      <c r="A105" s="24" t="s">
        <v>388</v>
      </c>
      <c r="B105" s="13" t="s">
        <v>98</v>
      </c>
      <c r="C105" s="9" t="s">
        <v>1</v>
      </c>
      <c r="D105" s="14">
        <v>30908292.739999998</v>
      </c>
      <c r="E105" s="14">
        <v>32434495.210000001</v>
      </c>
      <c r="F105" s="14">
        <v>30826544.739999998</v>
      </c>
    </row>
    <row r="106" spans="1:6" ht="24" x14ac:dyDescent="0.2">
      <c r="A106" s="24" t="s">
        <v>27</v>
      </c>
      <c r="B106" s="13" t="s">
        <v>99</v>
      </c>
      <c r="C106" s="9" t="s">
        <v>1</v>
      </c>
      <c r="D106" s="14">
        <v>9320727.8499999996</v>
      </c>
      <c r="E106" s="14">
        <v>9859357.0800000001</v>
      </c>
      <c r="F106" s="14">
        <v>9272953.0500000007</v>
      </c>
    </row>
    <row r="107" spans="1:6" ht="24" x14ac:dyDescent="0.2">
      <c r="A107" s="24" t="s">
        <v>389</v>
      </c>
      <c r="B107" s="13" t="s">
        <v>100</v>
      </c>
      <c r="C107" s="9" t="s">
        <v>1</v>
      </c>
      <c r="D107" s="14">
        <v>9320727.8499999996</v>
      </c>
      <c r="E107" s="14">
        <v>9859357.0800000001</v>
      </c>
      <c r="F107" s="14">
        <v>9272953.0500000007</v>
      </c>
    </row>
    <row r="108" spans="1:6" ht="24" x14ac:dyDescent="0.2">
      <c r="A108" s="24" t="s">
        <v>390</v>
      </c>
      <c r="B108" s="13" t="s">
        <v>101</v>
      </c>
      <c r="C108" s="9" t="s">
        <v>1</v>
      </c>
      <c r="D108" s="14">
        <v>8842970.8599999994</v>
      </c>
      <c r="E108" s="14">
        <v>9318865.3900000006</v>
      </c>
      <c r="F108" s="14">
        <v>8813860.4199999999</v>
      </c>
    </row>
    <row r="109" spans="1:6" ht="24" x14ac:dyDescent="0.2">
      <c r="A109" s="24" t="s">
        <v>16</v>
      </c>
      <c r="B109" s="13" t="s">
        <v>101</v>
      </c>
      <c r="C109" s="9" t="s">
        <v>15</v>
      </c>
      <c r="D109" s="14">
        <v>8842970.8599999994</v>
      </c>
      <c r="E109" s="14">
        <v>9318865.3900000006</v>
      </c>
      <c r="F109" s="14">
        <v>8813860.4199999999</v>
      </c>
    </row>
    <row r="110" spans="1:6" x14ac:dyDescent="0.2">
      <c r="A110" s="24" t="s">
        <v>66</v>
      </c>
      <c r="B110" s="13" t="s">
        <v>391</v>
      </c>
      <c r="C110" s="9" t="s">
        <v>1</v>
      </c>
      <c r="D110" s="14">
        <v>30000</v>
      </c>
      <c r="E110" s="14">
        <v>33939</v>
      </c>
      <c r="F110" s="14">
        <v>28827.9</v>
      </c>
    </row>
    <row r="111" spans="1:6" ht="24" x14ac:dyDescent="0.2">
      <c r="A111" s="24" t="s">
        <v>16</v>
      </c>
      <c r="B111" s="13" t="s">
        <v>391</v>
      </c>
      <c r="C111" s="9" t="s">
        <v>15</v>
      </c>
      <c r="D111" s="14">
        <v>30000</v>
      </c>
      <c r="E111" s="14">
        <v>33939</v>
      </c>
      <c r="F111" s="14">
        <v>28827.9</v>
      </c>
    </row>
    <row r="112" spans="1:6" x14ac:dyDescent="0.2">
      <c r="A112" s="24" t="s">
        <v>67</v>
      </c>
      <c r="B112" s="13" t="s">
        <v>102</v>
      </c>
      <c r="C112" s="9" t="s">
        <v>1</v>
      </c>
      <c r="D112" s="14">
        <v>429783.19</v>
      </c>
      <c r="E112" s="14">
        <v>486218.93</v>
      </c>
      <c r="F112" s="14">
        <v>412993.17</v>
      </c>
    </row>
    <row r="113" spans="1:6" ht="24" x14ac:dyDescent="0.2">
      <c r="A113" s="24" t="s">
        <v>16</v>
      </c>
      <c r="B113" s="13" t="s">
        <v>102</v>
      </c>
      <c r="C113" s="9" t="s">
        <v>15</v>
      </c>
      <c r="D113" s="14">
        <v>429783.19</v>
      </c>
      <c r="E113" s="14">
        <v>486218.93</v>
      </c>
      <c r="F113" s="14">
        <v>412993.17</v>
      </c>
    </row>
    <row r="114" spans="1:6" ht="24" x14ac:dyDescent="0.2">
      <c r="A114" s="24" t="s">
        <v>380</v>
      </c>
      <c r="B114" s="13" t="s">
        <v>392</v>
      </c>
      <c r="C114" s="9" t="s">
        <v>1</v>
      </c>
      <c r="D114" s="14">
        <v>17973.8</v>
      </c>
      <c r="E114" s="14">
        <v>20333.759999999998</v>
      </c>
      <c r="F114" s="14">
        <v>17271.560000000001</v>
      </c>
    </row>
    <row r="115" spans="1:6" ht="24" x14ac:dyDescent="0.2">
      <c r="A115" s="24" t="s">
        <v>16</v>
      </c>
      <c r="B115" s="13" t="s">
        <v>392</v>
      </c>
      <c r="C115" s="9" t="s">
        <v>15</v>
      </c>
      <c r="D115" s="14">
        <v>17973.8</v>
      </c>
      <c r="E115" s="14">
        <v>20333.759999999998</v>
      </c>
      <c r="F115" s="14">
        <v>17271.560000000001</v>
      </c>
    </row>
    <row r="116" spans="1:6" ht="24" x14ac:dyDescent="0.2">
      <c r="A116" s="24" t="s">
        <v>26</v>
      </c>
      <c r="B116" s="13" t="s">
        <v>103</v>
      </c>
      <c r="C116" s="9" t="s">
        <v>1</v>
      </c>
      <c r="D116" s="14">
        <v>21587564.890000001</v>
      </c>
      <c r="E116" s="14">
        <v>22575138.129999999</v>
      </c>
      <c r="F116" s="14">
        <v>21553591.690000001</v>
      </c>
    </row>
    <row r="117" spans="1:6" ht="24" x14ac:dyDescent="0.2">
      <c r="A117" s="24" t="s">
        <v>394</v>
      </c>
      <c r="B117" s="13" t="s">
        <v>104</v>
      </c>
      <c r="C117" s="9" t="s">
        <v>1</v>
      </c>
      <c r="D117" s="14">
        <v>21587564.890000001</v>
      </c>
      <c r="E117" s="14">
        <v>22575138.129999999</v>
      </c>
      <c r="F117" s="14">
        <v>21553591.690000001</v>
      </c>
    </row>
    <row r="118" spans="1:6" ht="24" x14ac:dyDescent="0.2">
      <c r="A118" s="24" t="s">
        <v>395</v>
      </c>
      <c r="B118" s="13" t="s">
        <v>105</v>
      </c>
      <c r="C118" s="9" t="s">
        <v>1</v>
      </c>
      <c r="D118" s="14">
        <v>19993249.809999999</v>
      </c>
      <c r="E118" s="14">
        <v>21045154.760000002</v>
      </c>
      <c r="F118" s="14">
        <v>20017303.640000001</v>
      </c>
    </row>
    <row r="119" spans="1:6" ht="24" x14ac:dyDescent="0.2">
      <c r="A119" s="24" t="s">
        <v>16</v>
      </c>
      <c r="B119" s="13" t="s">
        <v>105</v>
      </c>
      <c r="C119" s="9" t="s">
        <v>15</v>
      </c>
      <c r="D119" s="14">
        <v>19993249.809999999</v>
      </c>
      <c r="E119" s="14">
        <v>21045154.760000002</v>
      </c>
      <c r="F119" s="14">
        <v>20017303.640000001</v>
      </c>
    </row>
    <row r="120" spans="1:6" x14ac:dyDescent="0.2">
      <c r="A120" s="24" t="s">
        <v>66</v>
      </c>
      <c r="B120" s="13" t="s">
        <v>312</v>
      </c>
      <c r="C120" s="9" t="s">
        <v>1</v>
      </c>
      <c r="D120" s="14">
        <v>30000</v>
      </c>
      <c r="E120" s="14">
        <v>33939</v>
      </c>
      <c r="F120" s="14">
        <v>28827.9</v>
      </c>
    </row>
    <row r="121" spans="1:6" ht="24" x14ac:dyDescent="0.2">
      <c r="A121" s="24" t="s">
        <v>16</v>
      </c>
      <c r="B121" s="13" t="s">
        <v>312</v>
      </c>
      <c r="C121" s="9" t="s">
        <v>15</v>
      </c>
      <c r="D121" s="14">
        <v>30000</v>
      </c>
      <c r="E121" s="14">
        <v>33939</v>
      </c>
      <c r="F121" s="14">
        <v>28827.9</v>
      </c>
    </row>
    <row r="122" spans="1:6" x14ac:dyDescent="0.2">
      <c r="A122" s="24" t="s">
        <v>67</v>
      </c>
      <c r="B122" s="13" t="s">
        <v>106</v>
      </c>
      <c r="C122" s="9" t="s">
        <v>1</v>
      </c>
      <c r="D122" s="14">
        <v>952864.33</v>
      </c>
      <c r="E122" s="14">
        <v>843875.42</v>
      </c>
      <c r="F122" s="14">
        <v>915635.92</v>
      </c>
    </row>
    <row r="123" spans="1:6" ht="24" x14ac:dyDescent="0.2">
      <c r="A123" s="24" t="s">
        <v>16</v>
      </c>
      <c r="B123" s="13" t="s">
        <v>106</v>
      </c>
      <c r="C123" s="9" t="s">
        <v>15</v>
      </c>
      <c r="D123" s="14">
        <v>952864.33</v>
      </c>
      <c r="E123" s="14">
        <v>843875.42</v>
      </c>
      <c r="F123" s="14">
        <v>915635.92</v>
      </c>
    </row>
    <row r="124" spans="1:6" ht="24" x14ac:dyDescent="0.2">
      <c r="A124" s="24" t="s">
        <v>380</v>
      </c>
      <c r="B124" s="13" t="s">
        <v>107</v>
      </c>
      <c r="C124" s="9" t="s">
        <v>1</v>
      </c>
      <c r="D124" s="14">
        <v>102198</v>
      </c>
      <c r="E124" s="14">
        <v>115616.6</v>
      </c>
      <c r="F124" s="14">
        <v>98205.119999999995</v>
      </c>
    </row>
    <row r="125" spans="1:6" ht="24" x14ac:dyDescent="0.2">
      <c r="A125" s="24" t="s">
        <v>16</v>
      </c>
      <c r="B125" s="13" t="s">
        <v>107</v>
      </c>
      <c r="C125" s="9" t="s">
        <v>15</v>
      </c>
      <c r="D125" s="14">
        <v>102198</v>
      </c>
      <c r="E125" s="14">
        <v>115616.6</v>
      </c>
      <c r="F125" s="14">
        <v>98205.119999999995</v>
      </c>
    </row>
    <row r="126" spans="1:6" x14ac:dyDescent="0.2">
      <c r="A126" s="24" t="s">
        <v>80</v>
      </c>
      <c r="B126" s="13" t="s">
        <v>108</v>
      </c>
      <c r="C126" s="9" t="s">
        <v>1</v>
      </c>
      <c r="D126" s="14">
        <v>252000</v>
      </c>
      <c r="E126" s="14">
        <v>285087.59999999998</v>
      </c>
      <c r="F126" s="14">
        <v>242154.36</v>
      </c>
    </row>
    <row r="127" spans="1:6" ht="24" x14ac:dyDescent="0.2">
      <c r="A127" s="24" t="s">
        <v>16</v>
      </c>
      <c r="B127" s="13" t="s">
        <v>108</v>
      </c>
      <c r="C127" s="9" t="s">
        <v>15</v>
      </c>
      <c r="D127" s="14">
        <v>252000</v>
      </c>
      <c r="E127" s="14">
        <v>285087.59999999998</v>
      </c>
      <c r="F127" s="14">
        <v>242154.36</v>
      </c>
    </row>
    <row r="128" spans="1:6" ht="24" x14ac:dyDescent="0.2">
      <c r="A128" s="24" t="s">
        <v>445</v>
      </c>
      <c r="B128" s="13" t="s">
        <v>446</v>
      </c>
      <c r="C128" s="9" t="s">
        <v>1</v>
      </c>
      <c r="D128" s="14">
        <v>257252.75</v>
      </c>
      <c r="E128" s="14">
        <v>251464.75</v>
      </c>
      <c r="F128" s="14">
        <v>251464.75</v>
      </c>
    </row>
    <row r="129" spans="1:6" ht="24" x14ac:dyDescent="0.2">
      <c r="A129" s="24" t="s">
        <v>16</v>
      </c>
      <c r="B129" s="13" t="s">
        <v>446</v>
      </c>
      <c r="C129" s="9" t="s">
        <v>15</v>
      </c>
      <c r="D129" s="14">
        <v>257252.75</v>
      </c>
      <c r="E129" s="14">
        <v>251464.75</v>
      </c>
      <c r="F129" s="14">
        <v>251464.75</v>
      </c>
    </row>
    <row r="130" spans="1:6" ht="24" x14ac:dyDescent="0.2">
      <c r="A130" s="24" t="s">
        <v>396</v>
      </c>
      <c r="B130" s="13" t="s">
        <v>109</v>
      </c>
      <c r="C130" s="9" t="s">
        <v>1</v>
      </c>
      <c r="D130" s="14">
        <v>5833430</v>
      </c>
      <c r="E130" s="14">
        <v>5325822.93</v>
      </c>
      <c r="F130" s="14">
        <v>5096240</v>
      </c>
    </row>
    <row r="131" spans="1:6" ht="24" x14ac:dyDescent="0.2">
      <c r="A131" s="24" t="s">
        <v>397</v>
      </c>
      <c r="B131" s="13" t="s">
        <v>110</v>
      </c>
      <c r="C131" s="9" t="s">
        <v>1</v>
      </c>
      <c r="D131" s="14">
        <v>5833430</v>
      </c>
      <c r="E131" s="14">
        <v>5325822.93</v>
      </c>
      <c r="F131" s="14">
        <v>5096240</v>
      </c>
    </row>
    <row r="132" spans="1:6" ht="36" x14ac:dyDescent="0.2">
      <c r="A132" s="24" t="s">
        <v>247</v>
      </c>
      <c r="B132" s="13" t="s">
        <v>111</v>
      </c>
      <c r="C132" s="9" t="s">
        <v>1</v>
      </c>
      <c r="D132" s="14">
        <v>5833430</v>
      </c>
      <c r="E132" s="14">
        <v>5325822.93</v>
      </c>
      <c r="F132" s="14">
        <v>5096240</v>
      </c>
    </row>
    <row r="133" spans="1:6" ht="29.25" customHeight="1" x14ac:dyDescent="0.2">
      <c r="A133" s="24" t="s">
        <v>112</v>
      </c>
      <c r="B133" s="13" t="s">
        <v>113</v>
      </c>
      <c r="C133" s="9" t="s">
        <v>1</v>
      </c>
      <c r="D133" s="14">
        <v>2487503.3199999998</v>
      </c>
      <c r="E133" s="14">
        <v>2593070.14</v>
      </c>
      <c r="F133" s="14">
        <v>2446046.5099999998</v>
      </c>
    </row>
    <row r="134" spans="1:6" ht="24" x14ac:dyDescent="0.2">
      <c r="A134" s="24" t="s">
        <v>16</v>
      </c>
      <c r="B134" s="13" t="s">
        <v>113</v>
      </c>
      <c r="C134" s="9" t="s">
        <v>15</v>
      </c>
      <c r="D134" s="14">
        <v>2487503.3199999998</v>
      </c>
      <c r="E134" s="14">
        <v>2593070.14</v>
      </c>
      <c r="F134" s="14">
        <v>2446046.5099999998</v>
      </c>
    </row>
    <row r="135" spans="1:6" x14ac:dyDescent="0.2">
      <c r="A135" s="24" t="s">
        <v>67</v>
      </c>
      <c r="B135" s="13" t="s">
        <v>114</v>
      </c>
      <c r="C135" s="9" t="s">
        <v>1</v>
      </c>
      <c r="D135" s="14">
        <v>188604.62</v>
      </c>
      <c r="E135" s="14">
        <v>152531.6</v>
      </c>
      <c r="F135" s="14">
        <v>113381.85</v>
      </c>
    </row>
    <row r="136" spans="1:6" ht="24" x14ac:dyDescent="0.2">
      <c r="A136" s="24" t="s">
        <v>16</v>
      </c>
      <c r="B136" s="13" t="s">
        <v>114</v>
      </c>
      <c r="C136" s="9" t="s">
        <v>15</v>
      </c>
      <c r="D136" s="14">
        <v>188604.62</v>
      </c>
      <c r="E136" s="14">
        <v>152531.6</v>
      </c>
      <c r="F136" s="14">
        <v>113381.85</v>
      </c>
    </row>
    <row r="137" spans="1:6" ht="24" x14ac:dyDescent="0.2">
      <c r="A137" s="24" t="s">
        <v>380</v>
      </c>
      <c r="B137" s="13" t="s">
        <v>398</v>
      </c>
      <c r="C137" s="9" t="s">
        <v>1</v>
      </c>
      <c r="D137" s="14">
        <v>145075</v>
      </c>
      <c r="E137" s="14">
        <v>117325.05</v>
      </c>
      <c r="F137" s="14">
        <v>87210.39</v>
      </c>
    </row>
    <row r="138" spans="1:6" ht="24" x14ac:dyDescent="0.2">
      <c r="A138" s="24" t="s">
        <v>16</v>
      </c>
      <c r="B138" s="13" t="s">
        <v>398</v>
      </c>
      <c r="C138" s="9" t="s">
        <v>15</v>
      </c>
      <c r="D138" s="14">
        <v>145075</v>
      </c>
      <c r="E138" s="14">
        <v>117325.05</v>
      </c>
      <c r="F138" s="14">
        <v>87210.39</v>
      </c>
    </row>
    <row r="139" spans="1:6" ht="24" x14ac:dyDescent="0.2">
      <c r="A139" s="24" t="s">
        <v>393</v>
      </c>
      <c r="B139" s="13" t="s">
        <v>115</v>
      </c>
      <c r="C139" s="9" t="s">
        <v>1</v>
      </c>
      <c r="D139" s="14">
        <v>64047.06</v>
      </c>
      <c r="E139" s="14">
        <v>51796.14</v>
      </c>
      <c r="F139" s="14">
        <v>38501.25</v>
      </c>
    </row>
    <row r="140" spans="1:6" ht="24" x14ac:dyDescent="0.2">
      <c r="A140" s="24" t="s">
        <v>16</v>
      </c>
      <c r="B140" s="13" t="s">
        <v>115</v>
      </c>
      <c r="C140" s="9" t="s">
        <v>15</v>
      </c>
      <c r="D140" s="14">
        <v>64047.06</v>
      </c>
      <c r="E140" s="14">
        <v>51796.14</v>
      </c>
      <c r="F140" s="14">
        <v>38501.25</v>
      </c>
    </row>
    <row r="141" spans="1:6" ht="48" x14ac:dyDescent="0.2">
      <c r="A141" s="24" t="s">
        <v>399</v>
      </c>
      <c r="B141" s="13" t="s">
        <v>400</v>
      </c>
      <c r="C141" s="9" t="s">
        <v>1</v>
      </c>
      <c r="D141" s="14">
        <v>2048200</v>
      </c>
      <c r="E141" s="14">
        <v>2411100</v>
      </c>
      <c r="F141" s="14">
        <v>2411100</v>
      </c>
    </row>
    <row r="142" spans="1:6" ht="24" x14ac:dyDescent="0.2">
      <c r="A142" s="24" t="s">
        <v>16</v>
      </c>
      <c r="B142" s="13" t="s">
        <v>400</v>
      </c>
      <c r="C142" s="9" t="s">
        <v>15</v>
      </c>
      <c r="D142" s="14">
        <v>2048200</v>
      </c>
      <c r="E142" s="14">
        <v>2411100</v>
      </c>
      <c r="F142" s="14">
        <v>2411100</v>
      </c>
    </row>
    <row r="143" spans="1:6" ht="36" x14ac:dyDescent="0.2">
      <c r="A143" s="24" t="s">
        <v>532</v>
      </c>
      <c r="B143" s="13" t="s">
        <v>533</v>
      </c>
      <c r="C143" s="9" t="s">
        <v>1</v>
      </c>
      <c r="D143" s="14">
        <v>900000</v>
      </c>
      <c r="E143" s="14">
        <v>0</v>
      </c>
      <c r="F143" s="14">
        <v>0</v>
      </c>
    </row>
    <row r="144" spans="1:6" ht="24" x14ac:dyDescent="0.2">
      <c r="A144" s="24" t="s">
        <v>16</v>
      </c>
      <c r="B144" s="13" t="s">
        <v>533</v>
      </c>
      <c r="C144" s="9" t="s">
        <v>15</v>
      </c>
      <c r="D144" s="14">
        <v>900000</v>
      </c>
      <c r="E144" s="14">
        <v>0</v>
      </c>
      <c r="F144" s="14">
        <v>0</v>
      </c>
    </row>
    <row r="145" spans="1:6" ht="24" x14ac:dyDescent="0.2">
      <c r="A145" s="24" t="s">
        <v>401</v>
      </c>
      <c r="B145" s="13" t="s">
        <v>116</v>
      </c>
      <c r="C145" s="9" t="s">
        <v>1</v>
      </c>
      <c r="D145" s="14">
        <v>64642560</v>
      </c>
      <c r="E145" s="14">
        <v>64615303.609999999</v>
      </c>
      <c r="F145" s="14">
        <v>61126586.880000003</v>
      </c>
    </row>
    <row r="146" spans="1:6" ht="36" x14ac:dyDescent="0.2">
      <c r="A146" s="24" t="s">
        <v>25</v>
      </c>
      <c r="B146" s="13" t="s">
        <v>117</v>
      </c>
      <c r="C146" s="9" t="s">
        <v>1</v>
      </c>
      <c r="D146" s="14">
        <v>46523305.060000002</v>
      </c>
      <c r="E146" s="14">
        <v>46166456.759999998</v>
      </c>
      <c r="F146" s="14">
        <v>43792022.729999997</v>
      </c>
    </row>
    <row r="147" spans="1:6" ht="36" x14ac:dyDescent="0.2">
      <c r="A147" s="24" t="s">
        <v>402</v>
      </c>
      <c r="B147" s="13" t="s">
        <v>118</v>
      </c>
      <c r="C147" s="9" t="s">
        <v>1</v>
      </c>
      <c r="D147" s="14">
        <v>46523305.060000002</v>
      </c>
      <c r="E147" s="14">
        <v>46166456.759999998</v>
      </c>
      <c r="F147" s="14">
        <v>43792022.729999997</v>
      </c>
    </row>
    <row r="148" spans="1:6" ht="36" x14ac:dyDescent="0.2">
      <c r="A148" s="24" t="s">
        <v>7</v>
      </c>
      <c r="B148" s="13" t="s">
        <v>118</v>
      </c>
      <c r="C148" s="9" t="s">
        <v>6</v>
      </c>
      <c r="D148" s="14">
        <v>40991109.93</v>
      </c>
      <c r="E148" s="14">
        <v>43165954.829999998</v>
      </c>
      <c r="F148" s="14">
        <v>41269875.799999997</v>
      </c>
    </row>
    <row r="149" spans="1:6" ht="24" x14ac:dyDescent="0.2">
      <c r="A149" s="24" t="s">
        <v>119</v>
      </c>
      <c r="B149" s="13" t="s">
        <v>118</v>
      </c>
      <c r="C149" s="9" t="s">
        <v>0</v>
      </c>
      <c r="D149" s="14">
        <v>2012811.88</v>
      </c>
      <c r="E149" s="14">
        <v>2961735.43</v>
      </c>
      <c r="F149" s="14">
        <v>2502763.6800000002</v>
      </c>
    </row>
    <row r="150" spans="1:6" x14ac:dyDescent="0.2">
      <c r="A150" s="24" t="s">
        <v>5</v>
      </c>
      <c r="B150" s="13" t="s">
        <v>118</v>
      </c>
      <c r="C150" s="9" t="s">
        <v>4</v>
      </c>
      <c r="D150" s="14">
        <v>19383.25</v>
      </c>
      <c r="E150" s="14">
        <v>38766.5</v>
      </c>
      <c r="F150" s="14">
        <v>19383.25</v>
      </c>
    </row>
    <row r="151" spans="1:6" ht="24" x14ac:dyDescent="0.2">
      <c r="A151" s="24" t="s">
        <v>534</v>
      </c>
      <c r="B151" s="13" t="s">
        <v>535</v>
      </c>
      <c r="C151" s="9" t="s">
        <v>1</v>
      </c>
      <c r="D151" s="14">
        <v>3500000</v>
      </c>
      <c r="E151" s="14">
        <v>0</v>
      </c>
      <c r="F151" s="14">
        <v>0</v>
      </c>
    </row>
    <row r="152" spans="1:6" ht="24" x14ac:dyDescent="0.2">
      <c r="A152" s="24" t="s">
        <v>119</v>
      </c>
      <c r="B152" s="13" t="s">
        <v>535</v>
      </c>
      <c r="C152" s="9" t="s">
        <v>0</v>
      </c>
      <c r="D152" s="14">
        <v>3500000</v>
      </c>
      <c r="E152" s="14">
        <v>0</v>
      </c>
      <c r="F152" s="14">
        <v>0</v>
      </c>
    </row>
    <row r="153" spans="1:6" ht="24" x14ac:dyDescent="0.2">
      <c r="A153" s="24" t="s">
        <v>248</v>
      </c>
      <c r="B153" s="13" t="s">
        <v>120</v>
      </c>
      <c r="C153" s="9" t="s">
        <v>1</v>
      </c>
      <c r="D153" s="14">
        <v>3687356.34</v>
      </c>
      <c r="E153" s="14">
        <v>3954002.78</v>
      </c>
      <c r="F153" s="14">
        <v>3264982.05</v>
      </c>
    </row>
    <row r="154" spans="1:6" ht="24" x14ac:dyDescent="0.2">
      <c r="A154" s="24" t="s">
        <v>24</v>
      </c>
      <c r="B154" s="13" t="s">
        <v>121</v>
      </c>
      <c r="C154" s="9" t="s">
        <v>1</v>
      </c>
      <c r="D154" s="14">
        <v>3521356.34</v>
      </c>
      <c r="E154" s="14">
        <v>3786002.78</v>
      </c>
      <c r="F154" s="14">
        <v>3096982.05</v>
      </c>
    </row>
    <row r="155" spans="1:6" ht="36" x14ac:dyDescent="0.2">
      <c r="A155" s="24" t="s">
        <v>7</v>
      </c>
      <c r="B155" s="13" t="s">
        <v>121</v>
      </c>
      <c r="C155" s="9" t="s">
        <v>6</v>
      </c>
      <c r="D155" s="14">
        <v>3202356.34</v>
      </c>
      <c r="E155" s="14">
        <v>3367002.78</v>
      </c>
      <c r="F155" s="14">
        <v>2491582.0499999998</v>
      </c>
    </row>
    <row r="156" spans="1:6" ht="24" x14ac:dyDescent="0.2">
      <c r="A156" s="24" t="s">
        <v>119</v>
      </c>
      <c r="B156" s="13" t="s">
        <v>121</v>
      </c>
      <c r="C156" s="9" t="s">
        <v>0</v>
      </c>
      <c r="D156" s="14">
        <v>319000</v>
      </c>
      <c r="E156" s="14">
        <v>319000</v>
      </c>
      <c r="F156" s="14">
        <v>505400</v>
      </c>
    </row>
    <row r="157" spans="1:6" x14ac:dyDescent="0.2">
      <c r="A157" s="24" t="s">
        <v>10</v>
      </c>
      <c r="B157" s="13" t="s">
        <v>121</v>
      </c>
      <c r="C157" s="9" t="s">
        <v>9</v>
      </c>
      <c r="D157" s="14">
        <v>0</v>
      </c>
      <c r="E157" s="14">
        <v>100000</v>
      </c>
      <c r="F157" s="14">
        <v>100000</v>
      </c>
    </row>
    <row r="158" spans="1:6" ht="24" x14ac:dyDescent="0.2">
      <c r="A158" s="24" t="s">
        <v>403</v>
      </c>
      <c r="B158" s="13" t="s">
        <v>313</v>
      </c>
      <c r="C158" s="9" t="s">
        <v>1</v>
      </c>
      <c r="D158" s="14">
        <v>53000</v>
      </c>
      <c r="E158" s="14">
        <v>55000</v>
      </c>
      <c r="F158" s="14">
        <v>55000</v>
      </c>
    </row>
    <row r="159" spans="1:6" ht="24" x14ac:dyDescent="0.2">
      <c r="A159" s="24" t="s">
        <v>119</v>
      </c>
      <c r="B159" s="13" t="s">
        <v>313</v>
      </c>
      <c r="C159" s="9" t="s">
        <v>0</v>
      </c>
      <c r="D159" s="14">
        <v>53000</v>
      </c>
      <c r="E159" s="14">
        <v>55000</v>
      </c>
      <c r="F159" s="14">
        <v>55000</v>
      </c>
    </row>
    <row r="160" spans="1:6" ht="24" x14ac:dyDescent="0.2">
      <c r="A160" s="24" t="s">
        <v>330</v>
      </c>
      <c r="B160" s="13" t="s">
        <v>331</v>
      </c>
      <c r="C160" s="9" t="s">
        <v>1</v>
      </c>
      <c r="D160" s="14">
        <v>113000</v>
      </c>
      <c r="E160" s="14">
        <v>113000</v>
      </c>
      <c r="F160" s="14">
        <v>113000</v>
      </c>
    </row>
    <row r="161" spans="1:6" ht="15.75" customHeight="1" x14ac:dyDescent="0.2">
      <c r="A161" s="24" t="s">
        <v>10</v>
      </c>
      <c r="B161" s="13" t="s">
        <v>331</v>
      </c>
      <c r="C161" s="9" t="s">
        <v>9</v>
      </c>
      <c r="D161" s="14">
        <v>113000</v>
      </c>
      <c r="E161" s="14">
        <v>113000</v>
      </c>
      <c r="F161" s="14">
        <v>113000</v>
      </c>
    </row>
    <row r="162" spans="1:6" ht="24" x14ac:dyDescent="0.2">
      <c r="A162" s="24" t="s">
        <v>23</v>
      </c>
      <c r="B162" s="13" t="s">
        <v>122</v>
      </c>
      <c r="C162" s="9" t="s">
        <v>1</v>
      </c>
      <c r="D162" s="14">
        <v>223000</v>
      </c>
      <c r="E162" s="14">
        <v>507000</v>
      </c>
      <c r="F162" s="14">
        <v>514000</v>
      </c>
    </row>
    <row r="163" spans="1:6" ht="15" customHeight="1" x14ac:dyDescent="0.2">
      <c r="A163" s="24" t="s">
        <v>22</v>
      </c>
      <c r="B163" s="13" t="s">
        <v>123</v>
      </c>
      <c r="C163" s="9" t="s">
        <v>1</v>
      </c>
      <c r="D163" s="14">
        <v>223000</v>
      </c>
      <c r="E163" s="14">
        <v>507000</v>
      </c>
      <c r="F163" s="14">
        <v>514000</v>
      </c>
    </row>
    <row r="164" spans="1:6" ht="24" x14ac:dyDescent="0.2">
      <c r="A164" s="24" t="s">
        <v>119</v>
      </c>
      <c r="B164" s="13" t="s">
        <v>123</v>
      </c>
      <c r="C164" s="9" t="s">
        <v>0</v>
      </c>
      <c r="D164" s="14">
        <v>223000</v>
      </c>
      <c r="E164" s="14">
        <v>507000</v>
      </c>
      <c r="F164" s="14">
        <v>514000</v>
      </c>
    </row>
    <row r="165" spans="1:6" ht="24" x14ac:dyDescent="0.2">
      <c r="A165" s="24" t="s">
        <v>404</v>
      </c>
      <c r="B165" s="13" t="s">
        <v>124</v>
      </c>
      <c r="C165" s="9" t="s">
        <v>1</v>
      </c>
      <c r="D165" s="14">
        <v>1462421.44</v>
      </c>
      <c r="E165" s="14">
        <v>1537610.6</v>
      </c>
      <c r="F165" s="14">
        <v>1137831.8400000001</v>
      </c>
    </row>
    <row r="166" spans="1:6" ht="24" x14ac:dyDescent="0.2">
      <c r="A166" s="24" t="s">
        <v>249</v>
      </c>
      <c r="B166" s="13" t="s">
        <v>125</v>
      </c>
      <c r="C166" s="9" t="s">
        <v>1</v>
      </c>
      <c r="D166" s="14">
        <v>1462421.44</v>
      </c>
      <c r="E166" s="14">
        <v>1537610.6</v>
      </c>
      <c r="F166" s="14">
        <v>1137831.8400000001</v>
      </c>
    </row>
    <row r="167" spans="1:6" ht="36" x14ac:dyDescent="0.2">
      <c r="A167" s="24" t="s">
        <v>7</v>
      </c>
      <c r="B167" s="13" t="s">
        <v>125</v>
      </c>
      <c r="C167" s="9" t="s">
        <v>6</v>
      </c>
      <c r="D167" s="14">
        <v>1462421.44</v>
      </c>
      <c r="E167" s="14">
        <v>1537610.6</v>
      </c>
      <c r="F167" s="14">
        <v>1137831.8400000001</v>
      </c>
    </row>
    <row r="168" spans="1:6" ht="24" x14ac:dyDescent="0.2">
      <c r="A168" s="24" t="s">
        <v>405</v>
      </c>
      <c r="B168" s="13" t="s">
        <v>314</v>
      </c>
      <c r="C168" s="9" t="s">
        <v>1</v>
      </c>
      <c r="D168" s="14">
        <v>12746477.16</v>
      </c>
      <c r="E168" s="14">
        <v>12450233.470000001</v>
      </c>
      <c r="F168" s="14">
        <v>12417750.26</v>
      </c>
    </row>
    <row r="169" spans="1:6" x14ac:dyDescent="0.2">
      <c r="A169" s="24" t="s">
        <v>315</v>
      </c>
      <c r="B169" s="13" t="s">
        <v>316</v>
      </c>
      <c r="C169" s="9" t="s">
        <v>1</v>
      </c>
      <c r="D169" s="14">
        <v>11220269.720000001</v>
      </c>
      <c r="E169" s="14">
        <v>10845557.369999999</v>
      </c>
      <c r="F169" s="14">
        <v>10733619.949999999</v>
      </c>
    </row>
    <row r="170" spans="1:6" ht="24" x14ac:dyDescent="0.2">
      <c r="A170" s="24" t="s">
        <v>16</v>
      </c>
      <c r="B170" s="13" t="s">
        <v>316</v>
      </c>
      <c r="C170" s="9" t="s">
        <v>15</v>
      </c>
      <c r="D170" s="14">
        <v>9720269.7200000007</v>
      </c>
      <c r="E170" s="14">
        <v>10845557.369999999</v>
      </c>
      <c r="F170" s="14">
        <v>10733619.949999999</v>
      </c>
    </row>
    <row r="171" spans="1:6" ht="24" x14ac:dyDescent="0.2">
      <c r="A171" s="24" t="s">
        <v>534</v>
      </c>
      <c r="B171" s="13" t="s">
        <v>536</v>
      </c>
      <c r="C171" s="9" t="s">
        <v>1</v>
      </c>
      <c r="D171" s="14">
        <v>1500000</v>
      </c>
      <c r="E171" s="14">
        <v>0</v>
      </c>
      <c r="F171" s="14">
        <v>0</v>
      </c>
    </row>
    <row r="172" spans="1:6" ht="24" x14ac:dyDescent="0.2">
      <c r="A172" s="24" t="s">
        <v>16</v>
      </c>
      <c r="B172" s="13" t="s">
        <v>536</v>
      </c>
      <c r="C172" s="9" t="s">
        <v>15</v>
      </c>
      <c r="D172" s="14">
        <v>1500000</v>
      </c>
      <c r="E172" s="14">
        <v>0</v>
      </c>
      <c r="F172" s="14">
        <v>0</v>
      </c>
    </row>
    <row r="173" spans="1:6" ht="24" x14ac:dyDescent="0.2">
      <c r="A173" s="24" t="s">
        <v>406</v>
      </c>
      <c r="B173" s="13" t="s">
        <v>317</v>
      </c>
      <c r="C173" s="9" t="s">
        <v>1</v>
      </c>
      <c r="D173" s="14">
        <v>1526207.44</v>
      </c>
      <c r="E173" s="14">
        <v>1604676.1</v>
      </c>
      <c r="F173" s="14">
        <v>1684130.31</v>
      </c>
    </row>
    <row r="174" spans="1:6" ht="24" x14ac:dyDescent="0.2">
      <c r="A174" s="24" t="s">
        <v>16</v>
      </c>
      <c r="B174" s="13" t="s">
        <v>317</v>
      </c>
      <c r="C174" s="9" t="s">
        <v>15</v>
      </c>
      <c r="D174" s="14">
        <v>1526207.44</v>
      </c>
      <c r="E174" s="14">
        <v>1604676.1</v>
      </c>
      <c r="F174" s="14">
        <v>1684130.31</v>
      </c>
    </row>
    <row r="175" spans="1:6" ht="24" x14ac:dyDescent="0.2">
      <c r="A175" s="24" t="s">
        <v>407</v>
      </c>
      <c r="B175" s="13" t="s">
        <v>126</v>
      </c>
      <c r="C175" s="9" t="s">
        <v>1</v>
      </c>
      <c r="D175" s="14">
        <v>1015000</v>
      </c>
      <c r="E175" s="14">
        <v>1247000</v>
      </c>
      <c r="F175" s="14">
        <v>1247000</v>
      </c>
    </row>
    <row r="176" spans="1:6" x14ac:dyDescent="0.2">
      <c r="A176" s="24" t="s">
        <v>447</v>
      </c>
      <c r="B176" s="13" t="s">
        <v>448</v>
      </c>
      <c r="C176" s="9" t="s">
        <v>1</v>
      </c>
      <c r="D176" s="14">
        <v>225000</v>
      </c>
      <c r="E176" s="14">
        <v>225000</v>
      </c>
      <c r="F176" s="14">
        <v>225000</v>
      </c>
    </row>
    <row r="177" spans="1:6" ht="24" x14ac:dyDescent="0.2">
      <c r="A177" s="24" t="s">
        <v>119</v>
      </c>
      <c r="B177" s="13" t="s">
        <v>448</v>
      </c>
      <c r="C177" s="9" t="s">
        <v>0</v>
      </c>
      <c r="D177" s="14">
        <v>225000</v>
      </c>
      <c r="E177" s="14">
        <v>225000</v>
      </c>
      <c r="F177" s="14">
        <v>225000</v>
      </c>
    </row>
    <row r="178" spans="1:6" ht="24" x14ac:dyDescent="0.2">
      <c r="A178" s="24" t="s">
        <v>21</v>
      </c>
      <c r="B178" s="13" t="s">
        <v>250</v>
      </c>
      <c r="C178" s="9" t="s">
        <v>1</v>
      </c>
      <c r="D178" s="14">
        <v>790000</v>
      </c>
      <c r="E178" s="14">
        <v>1022000</v>
      </c>
      <c r="F178" s="14">
        <v>1022000</v>
      </c>
    </row>
    <row r="179" spans="1:6" ht="36" x14ac:dyDescent="0.2">
      <c r="A179" s="24" t="s">
        <v>7</v>
      </c>
      <c r="B179" s="13" t="s">
        <v>250</v>
      </c>
      <c r="C179" s="9" t="s">
        <v>6</v>
      </c>
      <c r="D179" s="14">
        <v>420000</v>
      </c>
      <c r="E179" s="14">
        <v>552000</v>
      </c>
      <c r="F179" s="14">
        <v>552000</v>
      </c>
    </row>
    <row r="180" spans="1:6" ht="24" x14ac:dyDescent="0.2">
      <c r="A180" s="24" t="s">
        <v>119</v>
      </c>
      <c r="B180" s="13" t="s">
        <v>250</v>
      </c>
      <c r="C180" s="9" t="s">
        <v>0</v>
      </c>
      <c r="D180" s="14">
        <v>370000</v>
      </c>
      <c r="E180" s="14">
        <v>370000</v>
      </c>
      <c r="F180" s="14">
        <v>370000</v>
      </c>
    </row>
    <row r="181" spans="1:6" ht="15" customHeight="1" x14ac:dyDescent="0.2">
      <c r="A181" s="24" t="s">
        <v>10</v>
      </c>
      <c r="B181" s="13" t="s">
        <v>250</v>
      </c>
      <c r="C181" s="9" t="s">
        <v>9</v>
      </c>
      <c r="D181" s="14">
        <v>0</v>
      </c>
      <c r="E181" s="14">
        <v>100000</v>
      </c>
      <c r="F181" s="14">
        <v>100000</v>
      </c>
    </row>
    <row r="182" spans="1:6" ht="27.75" customHeight="1" x14ac:dyDescent="0.2">
      <c r="A182" s="24" t="s">
        <v>408</v>
      </c>
      <c r="B182" s="13" t="s">
        <v>127</v>
      </c>
      <c r="C182" s="9" t="s">
        <v>1</v>
      </c>
      <c r="D182" s="14">
        <v>651800</v>
      </c>
      <c r="E182" s="14">
        <v>1014000</v>
      </c>
      <c r="F182" s="14">
        <v>1014000</v>
      </c>
    </row>
    <row r="183" spans="1:6" ht="15" customHeight="1" x14ac:dyDescent="0.2">
      <c r="A183" s="24" t="s">
        <v>251</v>
      </c>
      <c r="B183" s="13" t="s">
        <v>128</v>
      </c>
      <c r="C183" s="9" t="s">
        <v>1</v>
      </c>
      <c r="D183" s="14">
        <v>517800</v>
      </c>
      <c r="E183" s="14">
        <v>852000</v>
      </c>
      <c r="F183" s="14">
        <v>852000</v>
      </c>
    </row>
    <row r="184" spans="1:6" ht="15" customHeight="1" x14ac:dyDescent="0.2">
      <c r="A184" s="24" t="s">
        <v>20</v>
      </c>
      <c r="B184" s="13" t="s">
        <v>129</v>
      </c>
      <c r="C184" s="9" t="s">
        <v>1</v>
      </c>
      <c r="D184" s="14">
        <v>517800</v>
      </c>
      <c r="E184" s="14">
        <v>852000</v>
      </c>
      <c r="F184" s="14">
        <v>852000</v>
      </c>
    </row>
    <row r="185" spans="1:6" ht="36" x14ac:dyDescent="0.2">
      <c r="A185" s="24" t="s">
        <v>7</v>
      </c>
      <c r="B185" s="13" t="s">
        <v>129</v>
      </c>
      <c r="C185" s="9" t="s">
        <v>6</v>
      </c>
      <c r="D185" s="14">
        <v>87300</v>
      </c>
      <c r="E185" s="14">
        <v>210800</v>
      </c>
      <c r="F185" s="14">
        <v>210800</v>
      </c>
    </row>
    <row r="186" spans="1:6" ht="24" x14ac:dyDescent="0.2">
      <c r="A186" s="24" t="s">
        <v>119</v>
      </c>
      <c r="B186" s="13" t="s">
        <v>129</v>
      </c>
      <c r="C186" s="9" t="s">
        <v>0</v>
      </c>
      <c r="D186" s="14">
        <v>430500</v>
      </c>
      <c r="E186" s="14">
        <v>641200</v>
      </c>
      <c r="F186" s="14">
        <v>641200</v>
      </c>
    </row>
    <row r="187" spans="1:6" ht="24" x14ac:dyDescent="0.2">
      <c r="A187" s="24" t="s">
        <v>252</v>
      </c>
      <c r="B187" s="13" t="s">
        <v>130</v>
      </c>
      <c r="C187" s="9" t="s">
        <v>1</v>
      </c>
      <c r="D187" s="14">
        <v>134000</v>
      </c>
      <c r="E187" s="14">
        <v>162000</v>
      </c>
      <c r="F187" s="14">
        <v>162000</v>
      </c>
    </row>
    <row r="188" spans="1:6" ht="24" x14ac:dyDescent="0.2">
      <c r="A188" s="24" t="s">
        <v>19</v>
      </c>
      <c r="B188" s="13" t="s">
        <v>131</v>
      </c>
      <c r="C188" s="9" t="s">
        <v>1</v>
      </c>
      <c r="D188" s="14">
        <v>134000</v>
      </c>
      <c r="E188" s="14">
        <v>162000</v>
      </c>
      <c r="F188" s="14">
        <v>162000</v>
      </c>
    </row>
    <row r="189" spans="1:6" ht="36" x14ac:dyDescent="0.2">
      <c r="A189" s="24" t="s">
        <v>7</v>
      </c>
      <c r="B189" s="13" t="s">
        <v>131</v>
      </c>
      <c r="C189" s="9" t="s">
        <v>6</v>
      </c>
      <c r="D189" s="14">
        <v>14000</v>
      </c>
      <c r="E189" s="14">
        <v>16000</v>
      </c>
      <c r="F189" s="14">
        <v>16000</v>
      </c>
    </row>
    <row r="190" spans="1:6" ht="24" x14ac:dyDescent="0.2">
      <c r="A190" s="24" t="s">
        <v>119</v>
      </c>
      <c r="B190" s="13" t="s">
        <v>131</v>
      </c>
      <c r="C190" s="9" t="s">
        <v>0</v>
      </c>
      <c r="D190" s="14">
        <v>120000</v>
      </c>
      <c r="E190" s="14">
        <v>146000</v>
      </c>
      <c r="F190" s="14">
        <v>146000</v>
      </c>
    </row>
    <row r="191" spans="1:6" ht="24" x14ac:dyDescent="0.2">
      <c r="A191" s="24" t="s">
        <v>409</v>
      </c>
      <c r="B191" s="13" t="s">
        <v>132</v>
      </c>
      <c r="C191" s="9" t="s">
        <v>1</v>
      </c>
      <c r="D191" s="14">
        <v>100000</v>
      </c>
      <c r="E191" s="14">
        <v>100000</v>
      </c>
      <c r="F191" s="14">
        <v>100000</v>
      </c>
    </row>
    <row r="192" spans="1:6" ht="15" customHeight="1" x14ac:dyDescent="0.2">
      <c r="A192" s="24" t="s">
        <v>410</v>
      </c>
      <c r="B192" s="13" t="s">
        <v>133</v>
      </c>
      <c r="C192" s="9" t="s">
        <v>1</v>
      </c>
      <c r="D192" s="14">
        <v>100000</v>
      </c>
      <c r="E192" s="14">
        <v>100000</v>
      </c>
      <c r="F192" s="14">
        <v>100000</v>
      </c>
    </row>
    <row r="193" spans="1:6" ht="36" x14ac:dyDescent="0.2">
      <c r="A193" s="24" t="s">
        <v>18</v>
      </c>
      <c r="B193" s="13" t="s">
        <v>134</v>
      </c>
      <c r="C193" s="9" t="s">
        <v>1</v>
      </c>
      <c r="D193" s="14">
        <v>100000</v>
      </c>
      <c r="E193" s="14">
        <v>100000</v>
      </c>
      <c r="F193" s="14">
        <v>100000</v>
      </c>
    </row>
    <row r="194" spans="1:6" ht="24" x14ac:dyDescent="0.2">
      <c r="A194" s="24" t="s">
        <v>119</v>
      </c>
      <c r="B194" s="13" t="s">
        <v>134</v>
      </c>
      <c r="C194" s="9" t="s">
        <v>0</v>
      </c>
      <c r="D194" s="14">
        <v>100000</v>
      </c>
      <c r="E194" s="14">
        <v>100000</v>
      </c>
      <c r="F194" s="14">
        <v>100000</v>
      </c>
    </row>
    <row r="195" spans="1:6" ht="48" x14ac:dyDescent="0.2">
      <c r="A195" s="24" t="s">
        <v>334</v>
      </c>
      <c r="B195" s="13" t="s">
        <v>135</v>
      </c>
      <c r="C195" s="9" t="s">
        <v>1</v>
      </c>
      <c r="D195" s="14">
        <v>11537617.460000001</v>
      </c>
      <c r="E195" s="14">
        <v>11864567.460000001</v>
      </c>
      <c r="F195" s="14">
        <v>7512020</v>
      </c>
    </row>
    <row r="196" spans="1:6" ht="36" x14ac:dyDescent="0.2">
      <c r="A196" s="24" t="s">
        <v>335</v>
      </c>
      <c r="B196" s="13" t="s">
        <v>136</v>
      </c>
      <c r="C196" s="9" t="s">
        <v>1</v>
      </c>
      <c r="D196" s="14">
        <v>183130</v>
      </c>
      <c r="E196" s="14">
        <v>121070</v>
      </c>
      <c r="F196" s="14">
        <v>60710</v>
      </c>
    </row>
    <row r="197" spans="1:6" ht="36" x14ac:dyDescent="0.2">
      <c r="A197" s="24" t="s">
        <v>336</v>
      </c>
      <c r="B197" s="13" t="s">
        <v>337</v>
      </c>
      <c r="C197" s="9" t="s">
        <v>1</v>
      </c>
      <c r="D197" s="14">
        <v>5000</v>
      </c>
      <c r="E197" s="14">
        <v>5000</v>
      </c>
      <c r="F197" s="14">
        <v>5000</v>
      </c>
    </row>
    <row r="198" spans="1:6" ht="24" x14ac:dyDescent="0.2">
      <c r="A198" s="24" t="s">
        <v>119</v>
      </c>
      <c r="B198" s="13" t="s">
        <v>337</v>
      </c>
      <c r="C198" s="9" t="s">
        <v>0</v>
      </c>
      <c r="D198" s="14">
        <v>5000</v>
      </c>
      <c r="E198" s="14">
        <v>5000</v>
      </c>
      <c r="F198" s="14">
        <v>5000</v>
      </c>
    </row>
    <row r="199" spans="1:6" ht="24" x14ac:dyDescent="0.2">
      <c r="A199" s="24" t="s">
        <v>338</v>
      </c>
      <c r="B199" s="13" t="s">
        <v>339</v>
      </c>
      <c r="C199" s="9" t="s">
        <v>1</v>
      </c>
      <c r="D199" s="14">
        <v>7000</v>
      </c>
      <c r="E199" s="14">
        <v>7000</v>
      </c>
      <c r="F199" s="14">
        <v>0</v>
      </c>
    </row>
    <row r="200" spans="1:6" ht="24" x14ac:dyDescent="0.2">
      <c r="A200" s="24" t="s">
        <v>119</v>
      </c>
      <c r="B200" s="13" t="s">
        <v>339</v>
      </c>
      <c r="C200" s="9" t="s">
        <v>0</v>
      </c>
      <c r="D200" s="14">
        <v>7000</v>
      </c>
      <c r="E200" s="14">
        <v>7000</v>
      </c>
      <c r="F200" s="14">
        <v>0</v>
      </c>
    </row>
    <row r="201" spans="1:6" ht="48" x14ac:dyDescent="0.2">
      <c r="A201" s="24" t="s">
        <v>340</v>
      </c>
      <c r="B201" s="13" t="s">
        <v>253</v>
      </c>
      <c r="C201" s="9" t="s">
        <v>1</v>
      </c>
      <c r="D201" s="14">
        <v>15000</v>
      </c>
      <c r="E201" s="14">
        <v>15000</v>
      </c>
      <c r="F201" s="14">
        <v>15000</v>
      </c>
    </row>
    <row r="202" spans="1:6" ht="24" x14ac:dyDescent="0.2">
      <c r="A202" s="24" t="s">
        <v>119</v>
      </c>
      <c r="B202" s="13" t="s">
        <v>253</v>
      </c>
      <c r="C202" s="9" t="s">
        <v>0</v>
      </c>
      <c r="D202" s="14">
        <v>15000</v>
      </c>
      <c r="E202" s="14">
        <v>15000</v>
      </c>
      <c r="F202" s="14">
        <v>15000</v>
      </c>
    </row>
    <row r="203" spans="1:6" ht="36" x14ac:dyDescent="0.2">
      <c r="A203" s="24" t="s">
        <v>341</v>
      </c>
      <c r="B203" s="13" t="s">
        <v>137</v>
      </c>
      <c r="C203" s="9" t="s">
        <v>1</v>
      </c>
      <c r="D203" s="14">
        <v>31630</v>
      </c>
      <c r="E203" s="14">
        <v>31630</v>
      </c>
      <c r="F203" s="14">
        <v>10710</v>
      </c>
    </row>
    <row r="204" spans="1:6" ht="24" x14ac:dyDescent="0.2">
      <c r="A204" s="24" t="s">
        <v>119</v>
      </c>
      <c r="B204" s="13" t="s">
        <v>137</v>
      </c>
      <c r="C204" s="9" t="s">
        <v>0</v>
      </c>
      <c r="D204" s="14">
        <v>31630</v>
      </c>
      <c r="E204" s="14">
        <v>31630</v>
      </c>
      <c r="F204" s="14">
        <v>10710</v>
      </c>
    </row>
    <row r="205" spans="1:6" ht="36" x14ac:dyDescent="0.2">
      <c r="A205" s="24" t="s">
        <v>537</v>
      </c>
      <c r="B205" s="13" t="s">
        <v>538</v>
      </c>
      <c r="C205" s="9" t="s">
        <v>1</v>
      </c>
      <c r="D205" s="14">
        <v>84500</v>
      </c>
      <c r="E205" s="14">
        <v>22440</v>
      </c>
      <c r="F205" s="14">
        <v>5000</v>
      </c>
    </row>
    <row r="206" spans="1:6" ht="24" x14ac:dyDescent="0.2">
      <c r="A206" s="24" t="s">
        <v>119</v>
      </c>
      <c r="B206" s="13" t="s">
        <v>538</v>
      </c>
      <c r="C206" s="9" t="s">
        <v>0</v>
      </c>
      <c r="D206" s="14">
        <v>84500</v>
      </c>
      <c r="E206" s="14">
        <v>22440</v>
      </c>
      <c r="F206" s="14">
        <v>5000</v>
      </c>
    </row>
    <row r="207" spans="1:6" ht="24" x14ac:dyDescent="0.2">
      <c r="A207" s="24" t="s">
        <v>342</v>
      </c>
      <c r="B207" s="13" t="s">
        <v>223</v>
      </c>
      <c r="C207" s="9" t="s">
        <v>1</v>
      </c>
      <c r="D207" s="14">
        <v>15000</v>
      </c>
      <c r="E207" s="14">
        <v>15000</v>
      </c>
      <c r="F207" s="14">
        <v>15000</v>
      </c>
    </row>
    <row r="208" spans="1:6" ht="24" x14ac:dyDescent="0.2">
      <c r="A208" s="24" t="s">
        <v>119</v>
      </c>
      <c r="B208" s="13" t="s">
        <v>223</v>
      </c>
      <c r="C208" s="9" t="s">
        <v>0</v>
      </c>
      <c r="D208" s="14">
        <v>15000</v>
      </c>
      <c r="E208" s="14">
        <v>15000</v>
      </c>
      <c r="F208" s="14">
        <v>15000</v>
      </c>
    </row>
    <row r="209" spans="1:6" ht="24" x14ac:dyDescent="0.2">
      <c r="A209" s="24" t="s">
        <v>254</v>
      </c>
      <c r="B209" s="13" t="s">
        <v>255</v>
      </c>
      <c r="C209" s="9" t="s">
        <v>1</v>
      </c>
      <c r="D209" s="14">
        <v>25000</v>
      </c>
      <c r="E209" s="14">
        <v>25000</v>
      </c>
      <c r="F209" s="14">
        <v>10000</v>
      </c>
    </row>
    <row r="210" spans="1:6" ht="24" x14ac:dyDescent="0.2">
      <c r="A210" s="24" t="s">
        <v>119</v>
      </c>
      <c r="B210" s="13" t="s">
        <v>255</v>
      </c>
      <c r="C210" s="9" t="s">
        <v>0</v>
      </c>
      <c r="D210" s="14">
        <v>25000</v>
      </c>
      <c r="E210" s="14">
        <v>25000</v>
      </c>
      <c r="F210" s="14">
        <v>10000</v>
      </c>
    </row>
    <row r="211" spans="1:6" ht="24" x14ac:dyDescent="0.2">
      <c r="A211" s="24" t="s">
        <v>343</v>
      </c>
      <c r="B211" s="13" t="s">
        <v>138</v>
      </c>
      <c r="C211" s="9" t="s">
        <v>1</v>
      </c>
      <c r="D211" s="14">
        <v>60000</v>
      </c>
      <c r="E211" s="14">
        <v>60000</v>
      </c>
      <c r="F211" s="14">
        <v>60000</v>
      </c>
    </row>
    <row r="212" spans="1:6" ht="36" x14ac:dyDescent="0.2">
      <c r="A212" s="24" t="s">
        <v>344</v>
      </c>
      <c r="B212" s="13" t="s">
        <v>345</v>
      </c>
      <c r="C212" s="9" t="s">
        <v>1</v>
      </c>
      <c r="D212" s="14">
        <v>30000</v>
      </c>
      <c r="E212" s="14">
        <v>30000</v>
      </c>
      <c r="F212" s="14">
        <v>30000</v>
      </c>
    </row>
    <row r="213" spans="1:6" ht="24" x14ac:dyDescent="0.2">
      <c r="A213" s="24" t="s">
        <v>119</v>
      </c>
      <c r="B213" s="13" t="s">
        <v>345</v>
      </c>
      <c r="C213" s="9" t="s">
        <v>0</v>
      </c>
      <c r="D213" s="14">
        <v>30000</v>
      </c>
      <c r="E213" s="14">
        <v>30000</v>
      </c>
      <c r="F213" s="14">
        <v>30000</v>
      </c>
    </row>
    <row r="214" spans="1:6" ht="36" x14ac:dyDescent="0.2">
      <c r="A214" s="24" t="s">
        <v>346</v>
      </c>
      <c r="B214" s="13" t="s">
        <v>347</v>
      </c>
      <c r="C214" s="9" t="s">
        <v>1</v>
      </c>
      <c r="D214" s="14">
        <v>30000</v>
      </c>
      <c r="E214" s="14">
        <v>30000</v>
      </c>
      <c r="F214" s="14">
        <v>30000</v>
      </c>
    </row>
    <row r="215" spans="1:6" ht="24" x14ac:dyDescent="0.2">
      <c r="A215" s="24" t="s">
        <v>119</v>
      </c>
      <c r="B215" s="13" t="s">
        <v>347</v>
      </c>
      <c r="C215" s="9" t="s">
        <v>0</v>
      </c>
      <c r="D215" s="14">
        <v>30000</v>
      </c>
      <c r="E215" s="14">
        <v>30000</v>
      </c>
      <c r="F215" s="14">
        <v>30000</v>
      </c>
    </row>
    <row r="216" spans="1:6" ht="36" x14ac:dyDescent="0.2">
      <c r="A216" s="24" t="s">
        <v>348</v>
      </c>
      <c r="B216" s="13" t="s">
        <v>349</v>
      </c>
      <c r="C216" s="9" t="s">
        <v>1</v>
      </c>
      <c r="D216" s="14">
        <v>11294487.460000001</v>
      </c>
      <c r="E216" s="14">
        <v>11683497.460000001</v>
      </c>
      <c r="F216" s="14">
        <v>7391310</v>
      </c>
    </row>
    <row r="217" spans="1:6" ht="36" x14ac:dyDescent="0.2">
      <c r="A217" s="24" t="s">
        <v>350</v>
      </c>
      <c r="B217" s="13" t="s">
        <v>351</v>
      </c>
      <c r="C217" s="9" t="s">
        <v>1</v>
      </c>
      <c r="D217" s="14">
        <v>11294487.460000001</v>
      </c>
      <c r="E217" s="14">
        <v>11683497.460000001</v>
      </c>
      <c r="F217" s="14">
        <v>7391310</v>
      </c>
    </row>
    <row r="218" spans="1:6" ht="36" x14ac:dyDescent="0.2">
      <c r="A218" s="24" t="s">
        <v>7</v>
      </c>
      <c r="B218" s="13" t="s">
        <v>351</v>
      </c>
      <c r="C218" s="9" t="s">
        <v>6</v>
      </c>
      <c r="D218" s="14">
        <v>10106816.1</v>
      </c>
      <c r="E218" s="14">
        <v>10495826.1</v>
      </c>
      <c r="F218" s="14">
        <v>7391310</v>
      </c>
    </row>
    <row r="219" spans="1:6" ht="24" x14ac:dyDescent="0.2">
      <c r="A219" s="24" t="s">
        <v>119</v>
      </c>
      <c r="B219" s="13" t="s">
        <v>351</v>
      </c>
      <c r="C219" s="9" t="s">
        <v>0</v>
      </c>
      <c r="D219" s="14">
        <v>1187671.3600000001</v>
      </c>
      <c r="E219" s="14">
        <v>1187671.3600000001</v>
      </c>
      <c r="F219" s="14">
        <v>0</v>
      </c>
    </row>
    <row r="220" spans="1:6" ht="24" x14ac:dyDescent="0.2">
      <c r="A220" s="24" t="s">
        <v>352</v>
      </c>
      <c r="B220" s="13" t="s">
        <v>139</v>
      </c>
      <c r="C220" s="9" t="s">
        <v>1</v>
      </c>
      <c r="D220" s="14">
        <v>67789694.840000004</v>
      </c>
      <c r="E220" s="14">
        <v>68439694.840000004</v>
      </c>
      <c r="F220" s="14">
        <v>68439694.840000004</v>
      </c>
    </row>
    <row r="221" spans="1:6" x14ac:dyDescent="0.2">
      <c r="A221" s="24" t="s">
        <v>8</v>
      </c>
      <c r="B221" s="13" t="s">
        <v>140</v>
      </c>
      <c r="C221" s="9" t="s">
        <v>1</v>
      </c>
      <c r="D221" s="14">
        <v>67139694.840000004</v>
      </c>
      <c r="E221" s="14">
        <v>67139694.840000004</v>
      </c>
      <c r="F221" s="14">
        <v>67139694.840000004</v>
      </c>
    </row>
    <row r="222" spans="1:6" ht="36" x14ac:dyDescent="0.2">
      <c r="A222" s="24" t="s">
        <v>353</v>
      </c>
      <c r="B222" s="13" t="s">
        <v>141</v>
      </c>
      <c r="C222" s="9" t="s">
        <v>1</v>
      </c>
      <c r="D222" s="14">
        <v>53545300</v>
      </c>
      <c r="E222" s="14">
        <v>53545300</v>
      </c>
      <c r="F222" s="14">
        <v>53545300</v>
      </c>
    </row>
    <row r="223" spans="1:6" ht="24" x14ac:dyDescent="0.2">
      <c r="A223" s="24" t="s">
        <v>256</v>
      </c>
      <c r="B223" s="13" t="s">
        <v>142</v>
      </c>
      <c r="C223" s="9" t="s">
        <v>1</v>
      </c>
      <c r="D223" s="14">
        <v>53545300</v>
      </c>
      <c r="E223" s="14">
        <v>53545300</v>
      </c>
      <c r="F223" s="14">
        <v>53545300</v>
      </c>
    </row>
    <row r="224" spans="1:6" ht="24" x14ac:dyDescent="0.2">
      <c r="A224" s="24" t="s">
        <v>119</v>
      </c>
      <c r="B224" s="13" t="s">
        <v>142</v>
      </c>
      <c r="C224" s="9" t="s">
        <v>0</v>
      </c>
      <c r="D224" s="14">
        <v>530300</v>
      </c>
      <c r="E224" s="14">
        <v>530300</v>
      </c>
      <c r="F224" s="14">
        <v>530300</v>
      </c>
    </row>
    <row r="225" spans="1:6" x14ac:dyDescent="0.2">
      <c r="A225" s="24" t="s">
        <v>10</v>
      </c>
      <c r="B225" s="13" t="s">
        <v>142</v>
      </c>
      <c r="C225" s="9" t="s">
        <v>9</v>
      </c>
      <c r="D225" s="14">
        <v>53015000</v>
      </c>
      <c r="E225" s="14">
        <v>53015000</v>
      </c>
      <c r="F225" s="14">
        <v>53015000</v>
      </c>
    </row>
    <row r="226" spans="1:6" ht="24" x14ac:dyDescent="0.2">
      <c r="A226" s="24" t="s">
        <v>17</v>
      </c>
      <c r="B226" s="13" t="s">
        <v>143</v>
      </c>
      <c r="C226" s="9" t="s">
        <v>1</v>
      </c>
      <c r="D226" s="14">
        <v>1538794.84</v>
      </c>
      <c r="E226" s="14">
        <v>1538794.84</v>
      </c>
      <c r="F226" s="14">
        <v>1538794.84</v>
      </c>
    </row>
    <row r="227" spans="1:6" ht="24" x14ac:dyDescent="0.2">
      <c r="A227" s="24" t="s">
        <v>145</v>
      </c>
      <c r="B227" s="13" t="s">
        <v>144</v>
      </c>
      <c r="C227" s="9" t="s">
        <v>1</v>
      </c>
      <c r="D227" s="14">
        <v>702800</v>
      </c>
      <c r="E227" s="14">
        <v>702800</v>
      </c>
      <c r="F227" s="14">
        <v>702800</v>
      </c>
    </row>
    <row r="228" spans="1:6" x14ac:dyDescent="0.2">
      <c r="A228" s="24" t="s">
        <v>10</v>
      </c>
      <c r="B228" s="13" t="s">
        <v>144</v>
      </c>
      <c r="C228" s="9" t="s">
        <v>9</v>
      </c>
      <c r="D228" s="14">
        <v>702800</v>
      </c>
      <c r="E228" s="14">
        <v>702800</v>
      </c>
      <c r="F228" s="14">
        <v>702800</v>
      </c>
    </row>
    <row r="229" spans="1:6" ht="24" x14ac:dyDescent="0.2">
      <c r="A229" s="24" t="s">
        <v>354</v>
      </c>
      <c r="B229" s="13" t="s">
        <v>146</v>
      </c>
      <c r="C229" s="9" t="s">
        <v>1</v>
      </c>
      <c r="D229" s="14">
        <v>50000</v>
      </c>
      <c r="E229" s="14">
        <v>50000</v>
      </c>
      <c r="F229" s="14">
        <v>50000</v>
      </c>
    </row>
    <row r="230" spans="1:6" x14ac:dyDescent="0.2">
      <c r="A230" s="24" t="s">
        <v>10</v>
      </c>
      <c r="B230" s="13" t="s">
        <v>146</v>
      </c>
      <c r="C230" s="9" t="s">
        <v>9</v>
      </c>
      <c r="D230" s="14">
        <v>50000</v>
      </c>
      <c r="E230" s="14">
        <v>50000</v>
      </c>
      <c r="F230" s="14">
        <v>50000</v>
      </c>
    </row>
    <row r="231" spans="1:6" ht="24" x14ac:dyDescent="0.2">
      <c r="A231" s="24" t="s">
        <v>257</v>
      </c>
      <c r="B231" s="13" t="s">
        <v>147</v>
      </c>
      <c r="C231" s="9" t="s">
        <v>1</v>
      </c>
      <c r="D231" s="14">
        <v>70000</v>
      </c>
      <c r="E231" s="14">
        <v>70000</v>
      </c>
      <c r="F231" s="14">
        <v>70000</v>
      </c>
    </row>
    <row r="232" spans="1:6" x14ac:dyDescent="0.2">
      <c r="A232" s="24" t="s">
        <v>10</v>
      </c>
      <c r="B232" s="13" t="s">
        <v>147</v>
      </c>
      <c r="C232" s="9" t="s">
        <v>9</v>
      </c>
      <c r="D232" s="14">
        <v>70000</v>
      </c>
      <c r="E232" s="14">
        <v>70000</v>
      </c>
      <c r="F232" s="14">
        <v>70000</v>
      </c>
    </row>
    <row r="233" spans="1:6" ht="24" x14ac:dyDescent="0.2">
      <c r="A233" s="24" t="s">
        <v>449</v>
      </c>
      <c r="B233" s="13" t="s">
        <v>450</v>
      </c>
      <c r="C233" s="9" t="s">
        <v>1</v>
      </c>
      <c r="D233" s="14">
        <v>536694.84</v>
      </c>
      <c r="E233" s="14">
        <v>536694.84</v>
      </c>
      <c r="F233" s="14">
        <v>536694.84</v>
      </c>
    </row>
    <row r="234" spans="1:6" ht="24" x14ac:dyDescent="0.2">
      <c r="A234" s="24" t="s">
        <v>16</v>
      </c>
      <c r="B234" s="13" t="s">
        <v>450</v>
      </c>
      <c r="C234" s="9" t="s">
        <v>15</v>
      </c>
      <c r="D234" s="14">
        <v>536694.84</v>
      </c>
      <c r="E234" s="14">
        <v>536694.84</v>
      </c>
      <c r="F234" s="14">
        <v>536694.84</v>
      </c>
    </row>
    <row r="235" spans="1:6" ht="24" x14ac:dyDescent="0.2">
      <c r="A235" s="24" t="s">
        <v>258</v>
      </c>
      <c r="B235" s="13" t="s">
        <v>259</v>
      </c>
      <c r="C235" s="9" t="s">
        <v>1</v>
      </c>
      <c r="D235" s="14">
        <v>10000</v>
      </c>
      <c r="E235" s="14">
        <v>10000</v>
      </c>
      <c r="F235" s="14">
        <v>10000</v>
      </c>
    </row>
    <row r="236" spans="1:6" x14ac:dyDescent="0.2">
      <c r="A236" s="24" t="s">
        <v>5</v>
      </c>
      <c r="B236" s="13" t="s">
        <v>259</v>
      </c>
      <c r="C236" s="9" t="s">
        <v>4</v>
      </c>
      <c r="D236" s="14">
        <v>10000</v>
      </c>
      <c r="E236" s="14">
        <v>10000</v>
      </c>
      <c r="F236" s="14">
        <v>10000</v>
      </c>
    </row>
    <row r="237" spans="1:6" ht="60" x14ac:dyDescent="0.2">
      <c r="A237" s="24" t="s">
        <v>411</v>
      </c>
      <c r="B237" s="13" t="s">
        <v>412</v>
      </c>
      <c r="C237" s="9" t="s">
        <v>1</v>
      </c>
      <c r="D237" s="14">
        <v>169300</v>
      </c>
      <c r="E237" s="14">
        <v>169300</v>
      </c>
      <c r="F237" s="14">
        <v>169300</v>
      </c>
    </row>
    <row r="238" spans="1:6" ht="24" x14ac:dyDescent="0.2">
      <c r="A238" s="24" t="s">
        <v>16</v>
      </c>
      <c r="B238" s="13" t="s">
        <v>412</v>
      </c>
      <c r="C238" s="9" t="s">
        <v>15</v>
      </c>
      <c r="D238" s="14">
        <v>169300</v>
      </c>
      <c r="E238" s="14">
        <v>169300</v>
      </c>
      <c r="F238" s="14">
        <v>169300</v>
      </c>
    </row>
    <row r="239" spans="1:6" ht="24" x14ac:dyDescent="0.2">
      <c r="A239" s="24" t="s">
        <v>451</v>
      </c>
      <c r="B239" s="13" t="s">
        <v>452</v>
      </c>
      <c r="C239" s="9" t="s">
        <v>1</v>
      </c>
      <c r="D239" s="14">
        <v>12055600</v>
      </c>
      <c r="E239" s="14">
        <v>12055600</v>
      </c>
      <c r="F239" s="14">
        <v>12055600</v>
      </c>
    </row>
    <row r="240" spans="1:6" ht="36" x14ac:dyDescent="0.2">
      <c r="A240" s="24" t="s">
        <v>61</v>
      </c>
      <c r="B240" s="13" t="s">
        <v>453</v>
      </c>
      <c r="C240" s="9" t="s">
        <v>1</v>
      </c>
      <c r="D240" s="14">
        <v>12055600</v>
      </c>
      <c r="E240" s="14">
        <v>12055600</v>
      </c>
      <c r="F240" s="14">
        <v>12055600</v>
      </c>
    </row>
    <row r="241" spans="1:6" ht="24" x14ac:dyDescent="0.2">
      <c r="A241" s="24" t="s">
        <v>16</v>
      </c>
      <c r="B241" s="13" t="s">
        <v>453</v>
      </c>
      <c r="C241" s="9" t="s">
        <v>15</v>
      </c>
      <c r="D241" s="14">
        <v>12055600</v>
      </c>
      <c r="E241" s="14">
        <v>12055600</v>
      </c>
      <c r="F241" s="14">
        <v>12055600</v>
      </c>
    </row>
    <row r="242" spans="1:6" ht="24" x14ac:dyDescent="0.2">
      <c r="A242" s="24" t="s">
        <v>260</v>
      </c>
      <c r="B242" s="13" t="s">
        <v>148</v>
      </c>
      <c r="C242" s="9" t="s">
        <v>1</v>
      </c>
      <c r="D242" s="14">
        <v>650000</v>
      </c>
      <c r="E242" s="14">
        <v>1300000</v>
      </c>
      <c r="F242" s="14">
        <v>1300000</v>
      </c>
    </row>
    <row r="243" spans="1:6" ht="24" x14ac:dyDescent="0.2">
      <c r="A243" s="24" t="s">
        <v>16</v>
      </c>
      <c r="B243" s="13" t="s">
        <v>148</v>
      </c>
      <c r="C243" s="9" t="s">
        <v>15</v>
      </c>
      <c r="D243" s="14">
        <v>650000</v>
      </c>
      <c r="E243" s="14">
        <v>1300000</v>
      </c>
      <c r="F243" s="14">
        <v>1300000</v>
      </c>
    </row>
    <row r="244" spans="1:6" ht="27" customHeight="1" x14ac:dyDescent="0.2">
      <c r="A244" s="24" t="s">
        <v>355</v>
      </c>
      <c r="B244" s="13" t="s">
        <v>149</v>
      </c>
      <c r="C244" s="9" t="s">
        <v>1</v>
      </c>
      <c r="D244" s="14">
        <v>30005000</v>
      </c>
      <c r="E244" s="14">
        <v>5250</v>
      </c>
      <c r="F244" s="14">
        <v>4396.6000000000004</v>
      </c>
    </row>
    <row r="245" spans="1:6" ht="48" x14ac:dyDescent="0.2">
      <c r="A245" s="24" t="s">
        <v>261</v>
      </c>
      <c r="B245" s="13" t="s">
        <v>262</v>
      </c>
      <c r="C245" s="9" t="s">
        <v>1</v>
      </c>
      <c r="D245" s="14">
        <v>30005000</v>
      </c>
      <c r="E245" s="14">
        <v>5250</v>
      </c>
      <c r="F245" s="14">
        <v>4396.6000000000004</v>
      </c>
    </row>
    <row r="246" spans="1:6" ht="15.75" customHeight="1" x14ac:dyDescent="0.2">
      <c r="A246" s="24" t="s">
        <v>440</v>
      </c>
      <c r="B246" s="13" t="s">
        <v>439</v>
      </c>
      <c r="C246" s="9" t="s">
        <v>1</v>
      </c>
      <c r="D246" s="14">
        <v>5000</v>
      </c>
      <c r="E246" s="14">
        <v>5250</v>
      </c>
      <c r="F246" s="14">
        <v>4396.6000000000004</v>
      </c>
    </row>
    <row r="247" spans="1:6" ht="24" x14ac:dyDescent="0.2">
      <c r="A247" s="24" t="s">
        <v>16</v>
      </c>
      <c r="B247" s="13" t="s">
        <v>439</v>
      </c>
      <c r="C247" s="9" t="s">
        <v>15</v>
      </c>
      <c r="D247" s="14">
        <v>5000</v>
      </c>
      <c r="E247" s="14">
        <v>5250</v>
      </c>
      <c r="F247" s="14">
        <v>4396.6000000000004</v>
      </c>
    </row>
    <row r="248" spans="1:6" ht="36" x14ac:dyDescent="0.2">
      <c r="A248" s="24" t="s">
        <v>356</v>
      </c>
      <c r="B248" s="13" t="s">
        <v>318</v>
      </c>
      <c r="C248" s="9" t="s">
        <v>1</v>
      </c>
      <c r="D248" s="14">
        <v>30000000</v>
      </c>
      <c r="E248" s="14">
        <v>0</v>
      </c>
      <c r="F248" s="14">
        <v>0</v>
      </c>
    </row>
    <row r="249" spans="1:6" ht="24" x14ac:dyDescent="0.2">
      <c r="A249" s="24" t="s">
        <v>243</v>
      </c>
      <c r="B249" s="13" t="s">
        <v>318</v>
      </c>
      <c r="C249" s="9" t="s">
        <v>265</v>
      </c>
      <c r="D249" s="14">
        <v>30000000</v>
      </c>
      <c r="E249" s="14">
        <v>0</v>
      </c>
      <c r="F249" s="14">
        <v>0</v>
      </c>
    </row>
    <row r="250" spans="1:6" ht="36" x14ac:dyDescent="0.2">
      <c r="A250" s="24" t="s">
        <v>357</v>
      </c>
      <c r="B250" s="13" t="s">
        <v>150</v>
      </c>
      <c r="C250" s="9" t="s">
        <v>1</v>
      </c>
      <c r="D250" s="14">
        <v>275000</v>
      </c>
      <c r="E250" s="14">
        <v>275000</v>
      </c>
      <c r="F250" s="14">
        <v>275000</v>
      </c>
    </row>
    <row r="251" spans="1:6" ht="36" x14ac:dyDescent="0.2">
      <c r="A251" s="24" t="s">
        <v>358</v>
      </c>
      <c r="B251" s="13" t="s">
        <v>151</v>
      </c>
      <c r="C251" s="9" t="s">
        <v>1</v>
      </c>
      <c r="D251" s="14">
        <v>275000</v>
      </c>
      <c r="E251" s="14">
        <v>275000</v>
      </c>
      <c r="F251" s="14">
        <v>275000</v>
      </c>
    </row>
    <row r="252" spans="1:6" ht="36" x14ac:dyDescent="0.2">
      <c r="A252" s="24" t="s">
        <v>53</v>
      </c>
      <c r="B252" s="13" t="s">
        <v>152</v>
      </c>
      <c r="C252" s="9" t="s">
        <v>1</v>
      </c>
      <c r="D252" s="14">
        <v>275000</v>
      </c>
      <c r="E252" s="14">
        <v>275000</v>
      </c>
      <c r="F252" s="14">
        <v>275000</v>
      </c>
    </row>
    <row r="253" spans="1:6" ht="36" x14ac:dyDescent="0.2">
      <c r="A253" s="24" t="s">
        <v>224</v>
      </c>
      <c r="B253" s="13" t="s">
        <v>225</v>
      </c>
      <c r="C253" s="9" t="s">
        <v>1</v>
      </c>
      <c r="D253" s="14">
        <v>275000</v>
      </c>
      <c r="E253" s="14">
        <v>275000</v>
      </c>
      <c r="F253" s="14">
        <v>275000</v>
      </c>
    </row>
    <row r="254" spans="1:6" ht="15.75" customHeight="1" x14ac:dyDescent="0.2">
      <c r="A254" s="24" t="s">
        <v>5</v>
      </c>
      <c r="B254" s="13" t="s">
        <v>225</v>
      </c>
      <c r="C254" s="9" t="s">
        <v>4</v>
      </c>
      <c r="D254" s="14">
        <v>275000</v>
      </c>
      <c r="E254" s="14">
        <v>275000</v>
      </c>
      <c r="F254" s="14">
        <v>275000</v>
      </c>
    </row>
    <row r="255" spans="1:6" ht="24" x14ac:dyDescent="0.2">
      <c r="A255" s="24" t="s">
        <v>359</v>
      </c>
      <c r="B255" s="13" t="s">
        <v>237</v>
      </c>
      <c r="C255" s="9" t="s">
        <v>1</v>
      </c>
      <c r="D255" s="14">
        <v>490045900</v>
      </c>
      <c r="E255" s="14">
        <v>157932900</v>
      </c>
      <c r="F255" s="14">
        <v>0</v>
      </c>
    </row>
    <row r="256" spans="1:6" ht="15" customHeight="1" x14ac:dyDescent="0.2">
      <c r="A256" s="24" t="s">
        <v>454</v>
      </c>
      <c r="B256" s="13" t="s">
        <v>455</v>
      </c>
      <c r="C256" s="9" t="s">
        <v>1</v>
      </c>
      <c r="D256" s="14">
        <v>122686100</v>
      </c>
      <c r="E256" s="14">
        <v>157932900</v>
      </c>
      <c r="F256" s="14">
        <v>0</v>
      </c>
    </row>
    <row r="257" spans="1:6" ht="50.25" customHeight="1" x14ac:dyDescent="0.2">
      <c r="A257" s="24" t="s">
        <v>456</v>
      </c>
      <c r="B257" s="13" t="s">
        <v>457</v>
      </c>
      <c r="C257" s="9" t="s">
        <v>1</v>
      </c>
      <c r="D257" s="14">
        <v>122686100</v>
      </c>
      <c r="E257" s="14">
        <v>157932900</v>
      </c>
      <c r="F257" s="14">
        <v>0</v>
      </c>
    </row>
    <row r="258" spans="1:6" ht="24" x14ac:dyDescent="0.2">
      <c r="A258" s="24" t="s">
        <v>243</v>
      </c>
      <c r="B258" s="13" t="s">
        <v>457</v>
      </c>
      <c r="C258" s="9" t="s">
        <v>265</v>
      </c>
      <c r="D258" s="14">
        <v>122686100</v>
      </c>
      <c r="E258" s="14">
        <v>157932900</v>
      </c>
      <c r="F258" s="14">
        <v>0</v>
      </c>
    </row>
    <row r="259" spans="1:6" ht="21" customHeight="1" x14ac:dyDescent="0.2">
      <c r="A259" s="24" t="s">
        <v>458</v>
      </c>
      <c r="B259" s="13" t="s">
        <v>459</v>
      </c>
      <c r="C259" s="9" t="s">
        <v>1</v>
      </c>
      <c r="D259" s="14">
        <v>8596647.7899999991</v>
      </c>
      <c r="E259" s="14">
        <v>0</v>
      </c>
      <c r="F259" s="14">
        <v>0</v>
      </c>
    </row>
    <row r="260" spans="1:6" ht="24" x14ac:dyDescent="0.2">
      <c r="A260" s="24" t="s">
        <v>243</v>
      </c>
      <c r="B260" s="13" t="s">
        <v>459</v>
      </c>
      <c r="C260" s="9" t="s">
        <v>265</v>
      </c>
      <c r="D260" s="14">
        <v>8596647.7899999991</v>
      </c>
      <c r="E260" s="14">
        <v>0</v>
      </c>
      <c r="F260" s="14">
        <v>0</v>
      </c>
    </row>
    <row r="261" spans="1:6" x14ac:dyDescent="0.2">
      <c r="A261" s="24" t="s">
        <v>263</v>
      </c>
      <c r="B261" s="13" t="s">
        <v>264</v>
      </c>
      <c r="C261" s="9" t="s">
        <v>1</v>
      </c>
      <c r="D261" s="14">
        <v>355998400</v>
      </c>
      <c r="E261" s="14">
        <v>0</v>
      </c>
      <c r="F261" s="14">
        <v>0</v>
      </c>
    </row>
    <row r="262" spans="1:6" ht="48" x14ac:dyDescent="0.2">
      <c r="A262" s="24" t="s">
        <v>460</v>
      </c>
      <c r="B262" s="13" t="s">
        <v>319</v>
      </c>
      <c r="C262" s="9" t="s">
        <v>1</v>
      </c>
      <c r="D262" s="14">
        <v>355998400</v>
      </c>
      <c r="E262" s="14">
        <v>0</v>
      </c>
      <c r="F262" s="14">
        <v>0</v>
      </c>
    </row>
    <row r="263" spans="1:6" ht="24" x14ac:dyDescent="0.2">
      <c r="A263" s="24" t="s">
        <v>243</v>
      </c>
      <c r="B263" s="13" t="s">
        <v>319</v>
      </c>
      <c r="C263" s="9" t="s">
        <v>265</v>
      </c>
      <c r="D263" s="14">
        <v>355998400</v>
      </c>
      <c r="E263" s="14">
        <v>0</v>
      </c>
      <c r="F263" s="14">
        <v>0</v>
      </c>
    </row>
    <row r="264" spans="1:6" ht="24" x14ac:dyDescent="0.2">
      <c r="A264" s="24" t="s">
        <v>461</v>
      </c>
      <c r="B264" s="13" t="s">
        <v>462</v>
      </c>
      <c r="C264" s="9" t="s">
        <v>1</v>
      </c>
      <c r="D264" s="14">
        <v>2764752.21</v>
      </c>
      <c r="E264" s="14">
        <v>0</v>
      </c>
      <c r="F264" s="14">
        <v>0</v>
      </c>
    </row>
    <row r="265" spans="1:6" ht="24" x14ac:dyDescent="0.2">
      <c r="A265" s="24" t="s">
        <v>243</v>
      </c>
      <c r="B265" s="13" t="s">
        <v>462</v>
      </c>
      <c r="C265" s="9" t="s">
        <v>265</v>
      </c>
      <c r="D265" s="14">
        <v>2764752.21</v>
      </c>
      <c r="E265" s="14">
        <v>0</v>
      </c>
      <c r="F265" s="14">
        <v>0</v>
      </c>
    </row>
    <row r="266" spans="1:6" ht="24" x14ac:dyDescent="0.2">
      <c r="A266" s="24" t="s">
        <v>360</v>
      </c>
      <c r="B266" s="13" t="s">
        <v>153</v>
      </c>
      <c r="C266" s="9" t="s">
        <v>1</v>
      </c>
      <c r="D266" s="14">
        <v>555000</v>
      </c>
      <c r="E266" s="14">
        <v>335000</v>
      </c>
      <c r="F266" s="14">
        <v>335000</v>
      </c>
    </row>
    <row r="267" spans="1:6" ht="15" customHeight="1" x14ac:dyDescent="0.2">
      <c r="A267" s="24" t="s">
        <v>361</v>
      </c>
      <c r="B267" s="13" t="s">
        <v>154</v>
      </c>
      <c r="C267" s="9" t="s">
        <v>1</v>
      </c>
      <c r="D267" s="14">
        <v>385000</v>
      </c>
      <c r="E267" s="14">
        <v>165000</v>
      </c>
      <c r="F267" s="14">
        <v>165000</v>
      </c>
    </row>
    <row r="268" spans="1:6" ht="24" x14ac:dyDescent="0.2">
      <c r="A268" s="24" t="s">
        <v>362</v>
      </c>
      <c r="B268" s="13" t="s">
        <v>155</v>
      </c>
      <c r="C268" s="9" t="s">
        <v>1</v>
      </c>
      <c r="D268" s="14">
        <v>385000</v>
      </c>
      <c r="E268" s="14">
        <v>165000</v>
      </c>
      <c r="F268" s="14">
        <v>165000</v>
      </c>
    </row>
    <row r="269" spans="1:6" ht="24" x14ac:dyDescent="0.2">
      <c r="A269" s="24" t="s">
        <v>119</v>
      </c>
      <c r="B269" s="13" t="s">
        <v>155</v>
      </c>
      <c r="C269" s="9" t="s">
        <v>0</v>
      </c>
      <c r="D269" s="14">
        <v>385000</v>
      </c>
      <c r="E269" s="14">
        <v>165000</v>
      </c>
      <c r="F269" s="14">
        <v>165000</v>
      </c>
    </row>
    <row r="270" spans="1:6" ht="24" x14ac:dyDescent="0.2">
      <c r="A270" s="24" t="s">
        <v>363</v>
      </c>
      <c r="B270" s="13" t="s">
        <v>156</v>
      </c>
      <c r="C270" s="9" t="s">
        <v>1</v>
      </c>
      <c r="D270" s="14">
        <v>170000</v>
      </c>
      <c r="E270" s="14">
        <v>170000</v>
      </c>
      <c r="F270" s="14">
        <v>170000</v>
      </c>
    </row>
    <row r="271" spans="1:6" ht="24" x14ac:dyDescent="0.2">
      <c r="A271" s="24" t="s">
        <v>463</v>
      </c>
      <c r="B271" s="13" t="s">
        <v>464</v>
      </c>
      <c r="C271" s="9" t="s">
        <v>1</v>
      </c>
      <c r="D271" s="14">
        <v>60000</v>
      </c>
      <c r="E271" s="14">
        <v>60000</v>
      </c>
      <c r="F271" s="14">
        <v>60000</v>
      </c>
    </row>
    <row r="272" spans="1:6" ht="24" x14ac:dyDescent="0.2">
      <c r="A272" s="24" t="s">
        <v>16</v>
      </c>
      <c r="B272" s="13" t="s">
        <v>464</v>
      </c>
      <c r="C272" s="9" t="s">
        <v>15</v>
      </c>
      <c r="D272" s="14">
        <v>60000</v>
      </c>
      <c r="E272" s="14">
        <v>60000</v>
      </c>
      <c r="F272" s="14">
        <v>60000</v>
      </c>
    </row>
    <row r="273" spans="1:6" ht="24" x14ac:dyDescent="0.2">
      <c r="A273" s="24" t="s">
        <v>266</v>
      </c>
      <c r="B273" s="13" t="s">
        <v>267</v>
      </c>
      <c r="C273" s="9" t="s">
        <v>1</v>
      </c>
      <c r="D273" s="14">
        <v>110000</v>
      </c>
      <c r="E273" s="14">
        <v>110000</v>
      </c>
      <c r="F273" s="14">
        <v>110000</v>
      </c>
    </row>
    <row r="274" spans="1:6" ht="24" x14ac:dyDescent="0.2">
      <c r="A274" s="24" t="s">
        <v>119</v>
      </c>
      <c r="B274" s="13" t="s">
        <v>267</v>
      </c>
      <c r="C274" s="9" t="s">
        <v>0</v>
      </c>
      <c r="D274" s="14">
        <v>110000</v>
      </c>
      <c r="E274" s="14">
        <v>110000</v>
      </c>
      <c r="F274" s="14">
        <v>110000</v>
      </c>
    </row>
    <row r="275" spans="1:6" ht="24" x14ac:dyDescent="0.2">
      <c r="A275" s="24" t="s">
        <v>364</v>
      </c>
      <c r="B275" s="13" t="s">
        <v>157</v>
      </c>
      <c r="C275" s="9" t="s">
        <v>1</v>
      </c>
      <c r="D275" s="14">
        <v>283866001.89999998</v>
      </c>
      <c r="E275" s="14">
        <v>256114316.88</v>
      </c>
      <c r="F275" s="14">
        <v>244889700</v>
      </c>
    </row>
    <row r="276" spans="1:6" ht="24" x14ac:dyDescent="0.2">
      <c r="A276" s="24" t="s">
        <v>52</v>
      </c>
      <c r="B276" s="13" t="s">
        <v>158</v>
      </c>
      <c r="C276" s="9" t="s">
        <v>1</v>
      </c>
      <c r="D276" s="14">
        <v>54483462.140000001</v>
      </c>
      <c r="E276" s="14">
        <v>57225697.119999997</v>
      </c>
      <c r="F276" s="14">
        <v>53593370</v>
      </c>
    </row>
    <row r="277" spans="1:6" ht="24" x14ac:dyDescent="0.2">
      <c r="A277" s="24" t="s">
        <v>51</v>
      </c>
      <c r="B277" s="13" t="s">
        <v>159</v>
      </c>
      <c r="C277" s="9" t="s">
        <v>1</v>
      </c>
      <c r="D277" s="14">
        <v>50954654.140000001</v>
      </c>
      <c r="E277" s="14">
        <v>53511162.369999997</v>
      </c>
      <c r="F277" s="14">
        <v>50064561.700000003</v>
      </c>
    </row>
    <row r="278" spans="1:6" ht="36" x14ac:dyDescent="0.2">
      <c r="A278" s="24" t="s">
        <v>7</v>
      </c>
      <c r="B278" s="13" t="s">
        <v>159</v>
      </c>
      <c r="C278" s="9" t="s">
        <v>6</v>
      </c>
      <c r="D278" s="14">
        <v>48799959.799999997</v>
      </c>
      <c r="E278" s="14">
        <v>51346472.270000003</v>
      </c>
      <c r="F278" s="14">
        <v>48444211.700000003</v>
      </c>
    </row>
    <row r="279" spans="1:6" ht="24" x14ac:dyDescent="0.2">
      <c r="A279" s="24" t="s">
        <v>119</v>
      </c>
      <c r="B279" s="13" t="s">
        <v>159</v>
      </c>
      <c r="C279" s="9" t="s">
        <v>0</v>
      </c>
      <c r="D279" s="14">
        <v>1723886.34</v>
      </c>
      <c r="E279" s="14">
        <v>1950867.1</v>
      </c>
      <c r="F279" s="14">
        <v>1406527</v>
      </c>
    </row>
    <row r="280" spans="1:6" ht="14.25" customHeight="1" x14ac:dyDescent="0.2">
      <c r="A280" s="24" t="s">
        <v>5</v>
      </c>
      <c r="B280" s="13" t="s">
        <v>159</v>
      </c>
      <c r="C280" s="9" t="s">
        <v>4</v>
      </c>
      <c r="D280" s="14">
        <v>430808</v>
      </c>
      <c r="E280" s="14">
        <v>213823</v>
      </c>
      <c r="F280" s="14">
        <v>213823</v>
      </c>
    </row>
    <row r="281" spans="1:6" ht="24" x14ac:dyDescent="0.2">
      <c r="A281" s="24" t="s">
        <v>50</v>
      </c>
      <c r="B281" s="13" t="s">
        <v>160</v>
      </c>
      <c r="C281" s="9" t="s">
        <v>1</v>
      </c>
      <c r="D281" s="14">
        <v>3528808</v>
      </c>
      <c r="E281" s="14">
        <v>3714534.75</v>
      </c>
      <c r="F281" s="14">
        <v>3528808.3</v>
      </c>
    </row>
    <row r="282" spans="1:6" ht="36" x14ac:dyDescent="0.2">
      <c r="A282" s="24" t="s">
        <v>7</v>
      </c>
      <c r="B282" s="13" t="s">
        <v>160</v>
      </c>
      <c r="C282" s="9" t="s">
        <v>6</v>
      </c>
      <c r="D282" s="14">
        <v>3528808</v>
      </c>
      <c r="E282" s="14">
        <v>3714534.75</v>
      </c>
      <c r="F282" s="14">
        <v>3528808.3</v>
      </c>
    </row>
    <row r="283" spans="1:6" ht="24" x14ac:dyDescent="0.2">
      <c r="A283" s="24" t="s">
        <v>373</v>
      </c>
      <c r="B283" s="13" t="s">
        <v>161</v>
      </c>
      <c r="C283" s="9" t="s">
        <v>1</v>
      </c>
      <c r="D283" s="14">
        <v>186650859.75999999</v>
      </c>
      <c r="E283" s="14">
        <v>153683109.75999999</v>
      </c>
      <c r="F283" s="14">
        <v>147561560</v>
      </c>
    </row>
    <row r="284" spans="1:6" ht="48" x14ac:dyDescent="0.2">
      <c r="A284" s="24" t="s">
        <v>465</v>
      </c>
      <c r="B284" s="13" t="s">
        <v>466</v>
      </c>
      <c r="C284" s="9" t="s">
        <v>1</v>
      </c>
      <c r="D284" s="14">
        <v>28455500</v>
      </c>
      <c r="E284" s="14">
        <v>21214600</v>
      </c>
      <c r="F284" s="14">
        <v>21162900</v>
      </c>
    </row>
    <row r="285" spans="1:6" x14ac:dyDescent="0.2">
      <c r="A285" s="24" t="s">
        <v>39</v>
      </c>
      <c r="B285" s="13" t="s">
        <v>467</v>
      </c>
      <c r="C285" s="9" t="s">
        <v>38</v>
      </c>
      <c r="D285" s="14">
        <v>28455500</v>
      </c>
      <c r="E285" s="14">
        <v>21214600</v>
      </c>
      <c r="F285" s="14">
        <v>21162900</v>
      </c>
    </row>
    <row r="286" spans="1:6" ht="48" x14ac:dyDescent="0.2">
      <c r="A286" s="24" t="s">
        <v>468</v>
      </c>
      <c r="B286" s="13" t="s">
        <v>469</v>
      </c>
      <c r="C286" s="9" t="s">
        <v>1</v>
      </c>
      <c r="D286" s="14">
        <v>52473400</v>
      </c>
      <c r="E286" s="14">
        <v>39120900</v>
      </c>
      <c r="F286" s="14">
        <v>39025600</v>
      </c>
    </row>
    <row r="287" spans="1:6" x14ac:dyDescent="0.2">
      <c r="A287" s="24" t="s">
        <v>39</v>
      </c>
      <c r="B287" s="13" t="s">
        <v>470</v>
      </c>
      <c r="C287" s="9" t="s">
        <v>38</v>
      </c>
      <c r="D287" s="14">
        <v>52473400</v>
      </c>
      <c r="E287" s="14">
        <v>39120900</v>
      </c>
      <c r="F287" s="14">
        <v>39025600</v>
      </c>
    </row>
    <row r="288" spans="1:6" ht="48" x14ac:dyDescent="0.2">
      <c r="A288" s="24" t="s">
        <v>471</v>
      </c>
      <c r="B288" s="13" t="s">
        <v>472</v>
      </c>
      <c r="C288" s="9" t="s">
        <v>1</v>
      </c>
      <c r="D288" s="14">
        <v>17042000</v>
      </c>
      <c r="E288" s="14">
        <v>12705500</v>
      </c>
      <c r="F288" s="14">
        <v>12674500</v>
      </c>
    </row>
    <row r="289" spans="1:6" x14ac:dyDescent="0.2">
      <c r="A289" s="24" t="s">
        <v>39</v>
      </c>
      <c r="B289" s="13" t="s">
        <v>473</v>
      </c>
      <c r="C289" s="9" t="s">
        <v>38</v>
      </c>
      <c r="D289" s="14">
        <v>17042000</v>
      </c>
      <c r="E289" s="14">
        <v>12705500</v>
      </c>
      <c r="F289" s="14">
        <v>12674500</v>
      </c>
    </row>
    <row r="290" spans="1:6" ht="48" x14ac:dyDescent="0.2">
      <c r="A290" s="24" t="s">
        <v>474</v>
      </c>
      <c r="B290" s="13" t="s">
        <v>475</v>
      </c>
      <c r="C290" s="9" t="s">
        <v>1</v>
      </c>
      <c r="D290" s="14">
        <v>8116500</v>
      </c>
      <c r="E290" s="14">
        <v>6051200</v>
      </c>
      <c r="F290" s="14">
        <v>6036400</v>
      </c>
    </row>
    <row r="291" spans="1:6" x14ac:dyDescent="0.2">
      <c r="A291" s="24" t="s">
        <v>39</v>
      </c>
      <c r="B291" s="13" t="s">
        <v>476</v>
      </c>
      <c r="C291" s="9" t="s">
        <v>38</v>
      </c>
      <c r="D291" s="14">
        <v>8116500</v>
      </c>
      <c r="E291" s="14">
        <v>6051200</v>
      </c>
      <c r="F291" s="14">
        <v>6036400</v>
      </c>
    </row>
    <row r="292" spans="1:6" ht="48" x14ac:dyDescent="0.2">
      <c r="A292" s="24" t="s">
        <v>477</v>
      </c>
      <c r="B292" s="13" t="s">
        <v>478</v>
      </c>
      <c r="C292" s="9" t="s">
        <v>1</v>
      </c>
      <c r="D292" s="14">
        <v>5891200</v>
      </c>
      <c r="E292" s="14">
        <v>4392100</v>
      </c>
      <c r="F292" s="14">
        <v>4381400</v>
      </c>
    </row>
    <row r="293" spans="1:6" x14ac:dyDescent="0.2">
      <c r="A293" s="24" t="s">
        <v>39</v>
      </c>
      <c r="B293" s="13" t="s">
        <v>479</v>
      </c>
      <c r="C293" s="9" t="s">
        <v>38</v>
      </c>
      <c r="D293" s="14">
        <v>5891200</v>
      </c>
      <c r="E293" s="14">
        <v>4392100</v>
      </c>
      <c r="F293" s="14">
        <v>4381400</v>
      </c>
    </row>
    <row r="294" spans="1:6" ht="48" x14ac:dyDescent="0.2">
      <c r="A294" s="24" t="s">
        <v>480</v>
      </c>
      <c r="B294" s="13" t="s">
        <v>481</v>
      </c>
      <c r="C294" s="9" t="s">
        <v>1</v>
      </c>
      <c r="D294" s="14">
        <v>5989800</v>
      </c>
      <c r="E294" s="14">
        <v>4465600</v>
      </c>
      <c r="F294" s="14">
        <v>4454800</v>
      </c>
    </row>
    <row r="295" spans="1:6" x14ac:dyDescent="0.2">
      <c r="A295" s="24" t="s">
        <v>39</v>
      </c>
      <c r="B295" s="13" t="s">
        <v>482</v>
      </c>
      <c r="C295" s="9" t="s">
        <v>38</v>
      </c>
      <c r="D295" s="14">
        <v>5989800</v>
      </c>
      <c r="E295" s="14">
        <v>4465600</v>
      </c>
      <c r="F295" s="14">
        <v>4454800</v>
      </c>
    </row>
    <row r="296" spans="1:6" ht="48" x14ac:dyDescent="0.2">
      <c r="A296" s="24" t="s">
        <v>483</v>
      </c>
      <c r="B296" s="13" t="s">
        <v>484</v>
      </c>
      <c r="C296" s="9" t="s">
        <v>1</v>
      </c>
      <c r="D296" s="14">
        <v>2117600</v>
      </c>
      <c r="E296" s="14">
        <v>1578800</v>
      </c>
      <c r="F296" s="14">
        <v>1574900</v>
      </c>
    </row>
    <row r="297" spans="1:6" x14ac:dyDescent="0.2">
      <c r="A297" s="24" t="s">
        <v>39</v>
      </c>
      <c r="B297" s="13" t="s">
        <v>485</v>
      </c>
      <c r="C297" s="9" t="s">
        <v>38</v>
      </c>
      <c r="D297" s="14">
        <v>2117600</v>
      </c>
      <c r="E297" s="14">
        <v>1578800</v>
      </c>
      <c r="F297" s="14">
        <v>1574900</v>
      </c>
    </row>
    <row r="298" spans="1:6" ht="48" x14ac:dyDescent="0.2">
      <c r="A298" s="24" t="s">
        <v>486</v>
      </c>
      <c r="B298" s="13" t="s">
        <v>487</v>
      </c>
      <c r="C298" s="9" t="s">
        <v>1</v>
      </c>
      <c r="D298" s="14">
        <v>9722800</v>
      </c>
      <c r="E298" s="14">
        <v>7248700</v>
      </c>
      <c r="F298" s="14">
        <v>7231100</v>
      </c>
    </row>
    <row r="299" spans="1:6" x14ac:dyDescent="0.2">
      <c r="A299" s="24" t="s">
        <v>39</v>
      </c>
      <c r="B299" s="13" t="s">
        <v>488</v>
      </c>
      <c r="C299" s="9" t="s">
        <v>38</v>
      </c>
      <c r="D299" s="14">
        <v>9722800</v>
      </c>
      <c r="E299" s="14">
        <v>7248700</v>
      </c>
      <c r="F299" s="14">
        <v>7231100</v>
      </c>
    </row>
    <row r="300" spans="1:6" ht="48" x14ac:dyDescent="0.2">
      <c r="A300" s="24" t="s">
        <v>226</v>
      </c>
      <c r="B300" s="13" t="s">
        <v>227</v>
      </c>
      <c r="C300" s="9" t="s">
        <v>1</v>
      </c>
      <c r="D300" s="14">
        <v>12343580</v>
      </c>
      <c r="E300" s="14">
        <v>11679360</v>
      </c>
      <c r="F300" s="14">
        <v>12204500</v>
      </c>
    </row>
    <row r="301" spans="1:6" x14ac:dyDescent="0.2">
      <c r="A301" s="24" t="s">
        <v>39</v>
      </c>
      <c r="B301" s="13" t="s">
        <v>227</v>
      </c>
      <c r="C301" s="9" t="s">
        <v>38</v>
      </c>
      <c r="D301" s="14">
        <v>12343580</v>
      </c>
      <c r="E301" s="14">
        <v>11679360</v>
      </c>
      <c r="F301" s="14">
        <v>12204500</v>
      </c>
    </row>
    <row r="302" spans="1:6" ht="24" x14ac:dyDescent="0.2">
      <c r="A302" s="24" t="s">
        <v>374</v>
      </c>
      <c r="B302" s="13" t="s">
        <v>162</v>
      </c>
      <c r="C302" s="9" t="s">
        <v>1</v>
      </c>
      <c r="D302" s="14">
        <v>5286.09</v>
      </c>
      <c r="E302" s="14">
        <v>3472.71</v>
      </c>
      <c r="F302" s="14">
        <v>1655.51</v>
      </c>
    </row>
    <row r="303" spans="1:6" x14ac:dyDescent="0.2">
      <c r="A303" s="24" t="s">
        <v>37</v>
      </c>
      <c r="B303" s="13" t="s">
        <v>162</v>
      </c>
      <c r="C303" s="9" t="s">
        <v>36</v>
      </c>
      <c r="D303" s="14">
        <v>5286.09</v>
      </c>
      <c r="E303" s="14">
        <v>3472.71</v>
      </c>
      <c r="F303" s="14">
        <v>1655.51</v>
      </c>
    </row>
    <row r="304" spans="1:6" ht="24" x14ac:dyDescent="0.2">
      <c r="A304" s="24" t="s">
        <v>268</v>
      </c>
      <c r="B304" s="13" t="s">
        <v>269</v>
      </c>
      <c r="C304" s="9" t="s">
        <v>1</v>
      </c>
      <c r="D304" s="14">
        <v>8624300</v>
      </c>
      <c r="E304" s="14">
        <v>8129000</v>
      </c>
      <c r="F304" s="14">
        <v>8521000</v>
      </c>
    </row>
    <row r="305" spans="1:6" ht="24" x14ac:dyDescent="0.2">
      <c r="A305" s="24" t="s">
        <v>539</v>
      </c>
      <c r="B305" s="13" t="s">
        <v>489</v>
      </c>
      <c r="C305" s="9" t="s">
        <v>1</v>
      </c>
      <c r="D305" s="14">
        <v>8624300</v>
      </c>
      <c r="E305" s="14">
        <v>8129000</v>
      </c>
      <c r="F305" s="14">
        <v>8521000</v>
      </c>
    </row>
    <row r="306" spans="1:6" x14ac:dyDescent="0.2">
      <c r="A306" s="24" t="s">
        <v>39</v>
      </c>
      <c r="B306" s="13" t="s">
        <v>489</v>
      </c>
      <c r="C306" s="9" t="s">
        <v>38</v>
      </c>
      <c r="D306" s="14">
        <v>8624300</v>
      </c>
      <c r="E306" s="14">
        <v>8129000</v>
      </c>
      <c r="F306" s="14">
        <v>8521000</v>
      </c>
    </row>
    <row r="307" spans="1:6" ht="24" x14ac:dyDescent="0.2">
      <c r="A307" s="24" t="s">
        <v>270</v>
      </c>
      <c r="B307" s="13" t="s">
        <v>271</v>
      </c>
      <c r="C307" s="9" t="s">
        <v>1</v>
      </c>
      <c r="D307" s="14">
        <v>1708930</v>
      </c>
      <c r="E307" s="14">
        <v>1628100</v>
      </c>
      <c r="F307" s="14">
        <v>1692000</v>
      </c>
    </row>
    <row r="308" spans="1:6" ht="24" x14ac:dyDescent="0.2">
      <c r="A308" s="24" t="s">
        <v>540</v>
      </c>
      <c r="B308" s="13" t="s">
        <v>490</v>
      </c>
      <c r="C308" s="9" t="s">
        <v>1</v>
      </c>
      <c r="D308" s="14">
        <v>1708930</v>
      </c>
      <c r="E308" s="14">
        <v>1628100</v>
      </c>
      <c r="F308" s="14">
        <v>1692000</v>
      </c>
    </row>
    <row r="309" spans="1:6" x14ac:dyDescent="0.2">
      <c r="A309" s="24" t="s">
        <v>39</v>
      </c>
      <c r="B309" s="13" t="s">
        <v>490</v>
      </c>
      <c r="C309" s="9" t="s">
        <v>38</v>
      </c>
      <c r="D309" s="14">
        <v>1708930</v>
      </c>
      <c r="E309" s="14">
        <v>1628100</v>
      </c>
      <c r="F309" s="14">
        <v>1692000</v>
      </c>
    </row>
    <row r="310" spans="1:6" s="10" customFormat="1" ht="24" x14ac:dyDescent="0.2">
      <c r="A310" s="24" t="s">
        <v>272</v>
      </c>
      <c r="B310" s="13" t="s">
        <v>273</v>
      </c>
      <c r="C310" s="9" t="s">
        <v>1</v>
      </c>
      <c r="D310" s="14">
        <v>459000</v>
      </c>
      <c r="E310" s="14">
        <v>439000</v>
      </c>
      <c r="F310" s="14">
        <v>454800</v>
      </c>
    </row>
    <row r="311" spans="1:6" ht="24" x14ac:dyDescent="0.2">
      <c r="A311" s="24" t="s">
        <v>541</v>
      </c>
      <c r="B311" s="13" t="s">
        <v>491</v>
      </c>
      <c r="C311" s="9" t="s">
        <v>1</v>
      </c>
      <c r="D311" s="14">
        <v>459000</v>
      </c>
      <c r="E311" s="14">
        <v>439000</v>
      </c>
      <c r="F311" s="14">
        <v>454800</v>
      </c>
    </row>
    <row r="312" spans="1:6" x14ac:dyDescent="0.2">
      <c r="A312" s="24" t="s">
        <v>39</v>
      </c>
      <c r="B312" s="13" t="s">
        <v>491</v>
      </c>
      <c r="C312" s="9" t="s">
        <v>38</v>
      </c>
      <c r="D312" s="14">
        <v>459000</v>
      </c>
      <c r="E312" s="14">
        <v>439000</v>
      </c>
      <c r="F312" s="14">
        <v>454800</v>
      </c>
    </row>
    <row r="313" spans="1:6" ht="24" x14ac:dyDescent="0.2">
      <c r="A313" s="24" t="s">
        <v>274</v>
      </c>
      <c r="B313" s="13" t="s">
        <v>275</v>
      </c>
      <c r="C313" s="9" t="s">
        <v>1</v>
      </c>
      <c r="D313" s="14">
        <v>327030</v>
      </c>
      <c r="E313" s="14">
        <v>313000</v>
      </c>
      <c r="F313" s="14">
        <v>324100</v>
      </c>
    </row>
    <row r="314" spans="1:6" ht="24" x14ac:dyDescent="0.2">
      <c r="A314" s="24" t="s">
        <v>542</v>
      </c>
      <c r="B314" s="13" t="s">
        <v>492</v>
      </c>
      <c r="C314" s="9" t="s">
        <v>1</v>
      </c>
      <c r="D314" s="14">
        <v>327030</v>
      </c>
      <c r="E314" s="14">
        <v>313000</v>
      </c>
      <c r="F314" s="14">
        <v>324100</v>
      </c>
    </row>
    <row r="315" spans="1:6" x14ac:dyDescent="0.2">
      <c r="A315" s="24" t="s">
        <v>39</v>
      </c>
      <c r="B315" s="13" t="s">
        <v>492</v>
      </c>
      <c r="C315" s="9" t="s">
        <v>38</v>
      </c>
      <c r="D315" s="14">
        <v>327030</v>
      </c>
      <c r="E315" s="14">
        <v>313000</v>
      </c>
      <c r="F315" s="14">
        <v>324100</v>
      </c>
    </row>
    <row r="316" spans="1:6" ht="24" x14ac:dyDescent="0.2">
      <c r="A316" s="24" t="s">
        <v>276</v>
      </c>
      <c r="B316" s="13" t="s">
        <v>277</v>
      </c>
      <c r="C316" s="9" t="s">
        <v>1</v>
      </c>
      <c r="D316" s="14">
        <v>425300</v>
      </c>
      <c r="E316" s="14">
        <v>407000</v>
      </c>
      <c r="F316" s="14">
        <v>421000</v>
      </c>
    </row>
    <row r="317" spans="1:6" ht="24" x14ac:dyDescent="0.2">
      <c r="A317" s="24" t="s">
        <v>543</v>
      </c>
      <c r="B317" s="13" t="s">
        <v>493</v>
      </c>
      <c r="C317" s="9" t="s">
        <v>1</v>
      </c>
      <c r="D317" s="14">
        <v>425300</v>
      </c>
      <c r="E317" s="14">
        <v>407000</v>
      </c>
      <c r="F317" s="14">
        <v>421000</v>
      </c>
    </row>
    <row r="318" spans="1:6" x14ac:dyDescent="0.2">
      <c r="A318" s="24" t="s">
        <v>39</v>
      </c>
      <c r="B318" s="13" t="s">
        <v>493</v>
      </c>
      <c r="C318" s="9" t="s">
        <v>38</v>
      </c>
      <c r="D318" s="14">
        <v>425300</v>
      </c>
      <c r="E318" s="14">
        <v>407000</v>
      </c>
      <c r="F318" s="14">
        <v>421000</v>
      </c>
    </row>
    <row r="319" spans="1:6" ht="24" x14ac:dyDescent="0.2">
      <c r="A319" s="24" t="s">
        <v>278</v>
      </c>
      <c r="B319" s="13" t="s">
        <v>279</v>
      </c>
      <c r="C319" s="9" t="s">
        <v>1</v>
      </c>
      <c r="D319" s="14">
        <v>56700</v>
      </c>
      <c r="E319" s="14">
        <v>54200</v>
      </c>
      <c r="F319" s="14">
        <v>56000</v>
      </c>
    </row>
    <row r="320" spans="1:6" ht="24" x14ac:dyDescent="0.2">
      <c r="A320" s="24" t="s">
        <v>544</v>
      </c>
      <c r="B320" s="13" t="s">
        <v>494</v>
      </c>
      <c r="C320" s="9" t="s">
        <v>1</v>
      </c>
      <c r="D320" s="14">
        <v>56700</v>
      </c>
      <c r="E320" s="14">
        <v>54200</v>
      </c>
      <c r="F320" s="14">
        <v>56000</v>
      </c>
    </row>
    <row r="321" spans="1:6" x14ac:dyDescent="0.2">
      <c r="A321" s="24" t="s">
        <v>39</v>
      </c>
      <c r="B321" s="13" t="s">
        <v>494</v>
      </c>
      <c r="C321" s="9" t="s">
        <v>38</v>
      </c>
      <c r="D321" s="14">
        <v>56700</v>
      </c>
      <c r="E321" s="14">
        <v>54200</v>
      </c>
      <c r="F321" s="14">
        <v>56000</v>
      </c>
    </row>
    <row r="322" spans="1:6" ht="24" x14ac:dyDescent="0.2">
      <c r="A322" s="24" t="s">
        <v>280</v>
      </c>
      <c r="B322" s="13" t="s">
        <v>281</v>
      </c>
      <c r="C322" s="9" t="s">
        <v>1</v>
      </c>
      <c r="D322" s="14">
        <v>742320</v>
      </c>
      <c r="E322" s="14">
        <v>709060</v>
      </c>
      <c r="F322" s="14">
        <v>735600</v>
      </c>
    </row>
    <row r="323" spans="1:6" ht="24" x14ac:dyDescent="0.2">
      <c r="A323" s="24" t="s">
        <v>545</v>
      </c>
      <c r="B323" s="13" t="s">
        <v>495</v>
      </c>
      <c r="C323" s="9" t="s">
        <v>1</v>
      </c>
      <c r="D323" s="14">
        <v>742320</v>
      </c>
      <c r="E323" s="14">
        <v>709060</v>
      </c>
      <c r="F323" s="14">
        <v>735600</v>
      </c>
    </row>
    <row r="324" spans="1:6" ht="13.5" customHeight="1" x14ac:dyDescent="0.2">
      <c r="A324" s="24" t="s">
        <v>39</v>
      </c>
      <c r="B324" s="13" t="s">
        <v>495</v>
      </c>
      <c r="C324" s="9" t="s">
        <v>38</v>
      </c>
      <c r="D324" s="14">
        <v>742320</v>
      </c>
      <c r="E324" s="14">
        <v>709060</v>
      </c>
      <c r="F324" s="14">
        <v>735600</v>
      </c>
    </row>
    <row r="325" spans="1:6" ht="32.25" customHeight="1" x14ac:dyDescent="0.2">
      <c r="A325" s="24" t="s">
        <v>375</v>
      </c>
      <c r="B325" s="13" t="s">
        <v>163</v>
      </c>
      <c r="C325" s="9" t="s">
        <v>1</v>
      </c>
      <c r="D325" s="14">
        <v>32149613.670000002</v>
      </c>
      <c r="E325" s="14">
        <v>33543517.050000001</v>
      </c>
      <c r="F325" s="14">
        <v>26609304.489999998</v>
      </c>
    </row>
    <row r="326" spans="1:6" ht="36" x14ac:dyDescent="0.2">
      <c r="A326" s="24" t="s">
        <v>7</v>
      </c>
      <c r="B326" s="13" t="s">
        <v>163</v>
      </c>
      <c r="C326" s="9" t="s">
        <v>6</v>
      </c>
      <c r="D326" s="14">
        <v>29613717.760000002</v>
      </c>
      <c r="E326" s="14">
        <v>30951237.760000002</v>
      </c>
      <c r="F326" s="14">
        <v>25431180</v>
      </c>
    </row>
    <row r="327" spans="1:6" ht="24" x14ac:dyDescent="0.2">
      <c r="A327" s="24" t="s">
        <v>119</v>
      </c>
      <c r="B327" s="13" t="s">
        <v>163</v>
      </c>
      <c r="C327" s="9" t="s">
        <v>0</v>
      </c>
      <c r="D327" s="14">
        <v>2511926.91</v>
      </c>
      <c r="E327" s="14">
        <v>2571610.29</v>
      </c>
      <c r="F327" s="14">
        <v>1158002.49</v>
      </c>
    </row>
    <row r="328" spans="1:6" ht="17.25" customHeight="1" x14ac:dyDescent="0.2">
      <c r="A328" s="24" t="s">
        <v>5</v>
      </c>
      <c r="B328" s="13" t="s">
        <v>163</v>
      </c>
      <c r="C328" s="9" t="s">
        <v>4</v>
      </c>
      <c r="D328" s="14">
        <v>2669</v>
      </c>
      <c r="E328" s="14">
        <v>2669</v>
      </c>
      <c r="F328" s="14">
        <v>1922</v>
      </c>
    </row>
    <row r="329" spans="1:6" ht="48" x14ac:dyDescent="0.2">
      <c r="A329" s="24" t="s">
        <v>546</v>
      </c>
      <c r="B329" s="13" t="s">
        <v>547</v>
      </c>
      <c r="C329" s="9" t="s">
        <v>1</v>
      </c>
      <c r="D329" s="14">
        <v>21300</v>
      </c>
      <c r="E329" s="14">
        <v>18000</v>
      </c>
      <c r="F329" s="14">
        <v>18200</v>
      </c>
    </row>
    <row r="330" spans="1:6" ht="36" x14ac:dyDescent="0.2">
      <c r="A330" s="24" t="s">
        <v>7</v>
      </c>
      <c r="B330" s="13" t="s">
        <v>547</v>
      </c>
      <c r="C330" s="9" t="s">
        <v>6</v>
      </c>
      <c r="D330" s="14">
        <v>21300</v>
      </c>
      <c r="E330" s="14">
        <v>18000</v>
      </c>
      <c r="F330" s="14">
        <v>18200</v>
      </c>
    </row>
    <row r="331" spans="1:6" ht="32.25" customHeight="1" x14ac:dyDescent="0.2">
      <c r="A331" s="24" t="s">
        <v>282</v>
      </c>
      <c r="B331" s="13" t="s">
        <v>164</v>
      </c>
      <c r="C331" s="9" t="s">
        <v>1</v>
      </c>
      <c r="D331" s="14">
        <v>11107430</v>
      </c>
      <c r="E331" s="14">
        <v>11640570</v>
      </c>
      <c r="F331" s="14">
        <v>11097550</v>
      </c>
    </row>
    <row r="332" spans="1:6" ht="60" x14ac:dyDescent="0.2">
      <c r="A332" s="24" t="s">
        <v>416</v>
      </c>
      <c r="B332" s="13" t="s">
        <v>165</v>
      </c>
      <c r="C332" s="9" t="s">
        <v>1</v>
      </c>
      <c r="D332" s="14">
        <v>9583970</v>
      </c>
      <c r="E332" s="14">
        <v>10115840</v>
      </c>
      <c r="F332" s="14">
        <v>9533240</v>
      </c>
    </row>
    <row r="333" spans="1:6" ht="36" x14ac:dyDescent="0.2">
      <c r="A333" s="24" t="s">
        <v>7</v>
      </c>
      <c r="B333" s="13" t="s">
        <v>165</v>
      </c>
      <c r="C333" s="9" t="s">
        <v>6</v>
      </c>
      <c r="D333" s="14">
        <v>9023690</v>
      </c>
      <c r="E333" s="14">
        <v>9498620</v>
      </c>
      <c r="F333" s="14">
        <v>9023680</v>
      </c>
    </row>
    <row r="334" spans="1:6" ht="24" x14ac:dyDescent="0.2">
      <c r="A334" s="24" t="s">
        <v>119</v>
      </c>
      <c r="B334" s="13" t="s">
        <v>165</v>
      </c>
      <c r="C334" s="9" t="s">
        <v>0</v>
      </c>
      <c r="D334" s="14">
        <v>554280</v>
      </c>
      <c r="E334" s="14">
        <v>611220</v>
      </c>
      <c r="F334" s="14">
        <v>503560</v>
      </c>
    </row>
    <row r="335" spans="1:6" x14ac:dyDescent="0.2">
      <c r="A335" s="24" t="s">
        <v>5</v>
      </c>
      <c r="B335" s="13" t="s">
        <v>165</v>
      </c>
      <c r="C335" s="9" t="s">
        <v>4</v>
      </c>
      <c r="D335" s="14">
        <v>6000</v>
      </c>
      <c r="E335" s="14">
        <v>6000</v>
      </c>
      <c r="F335" s="14">
        <v>6000</v>
      </c>
    </row>
    <row r="336" spans="1:6" ht="24" x14ac:dyDescent="0.2">
      <c r="A336" s="24" t="s">
        <v>166</v>
      </c>
      <c r="B336" s="13" t="s">
        <v>167</v>
      </c>
      <c r="C336" s="9" t="s">
        <v>1</v>
      </c>
      <c r="D336" s="14">
        <v>1323460</v>
      </c>
      <c r="E336" s="14">
        <v>1324730</v>
      </c>
      <c r="F336" s="14">
        <v>1364310</v>
      </c>
    </row>
    <row r="337" spans="1:6" ht="24" x14ac:dyDescent="0.2">
      <c r="A337" s="24" t="s">
        <v>283</v>
      </c>
      <c r="B337" s="13" t="s">
        <v>284</v>
      </c>
      <c r="C337" s="9" t="s">
        <v>1</v>
      </c>
      <c r="D337" s="14">
        <v>207384.45</v>
      </c>
      <c r="E337" s="14">
        <v>207384.45</v>
      </c>
      <c r="F337" s="14">
        <v>207384.45</v>
      </c>
    </row>
    <row r="338" spans="1:6" ht="24" x14ac:dyDescent="0.2">
      <c r="A338" s="24" t="s">
        <v>119</v>
      </c>
      <c r="B338" s="13" t="s">
        <v>284</v>
      </c>
      <c r="C338" s="9" t="s">
        <v>0</v>
      </c>
      <c r="D338" s="14">
        <v>207384.45</v>
      </c>
      <c r="E338" s="14">
        <v>207384.45</v>
      </c>
      <c r="F338" s="14">
        <v>207384.45</v>
      </c>
    </row>
    <row r="339" spans="1:6" ht="24" x14ac:dyDescent="0.2">
      <c r="A339" s="24" t="s">
        <v>300</v>
      </c>
      <c r="B339" s="13" t="s">
        <v>301</v>
      </c>
      <c r="C339" s="9" t="s">
        <v>1</v>
      </c>
      <c r="D339" s="14">
        <v>223460</v>
      </c>
      <c r="E339" s="14">
        <v>224730</v>
      </c>
      <c r="F339" s="14">
        <v>264310</v>
      </c>
    </row>
    <row r="340" spans="1:6" ht="24" x14ac:dyDescent="0.2">
      <c r="A340" s="24" t="s">
        <v>119</v>
      </c>
      <c r="B340" s="13" t="s">
        <v>301</v>
      </c>
      <c r="C340" s="9" t="s">
        <v>0</v>
      </c>
      <c r="D340" s="14">
        <v>223460</v>
      </c>
      <c r="E340" s="14">
        <v>224730</v>
      </c>
      <c r="F340" s="14">
        <v>264310</v>
      </c>
    </row>
    <row r="341" spans="1:6" ht="36" x14ac:dyDescent="0.2">
      <c r="A341" s="24" t="s">
        <v>168</v>
      </c>
      <c r="B341" s="13" t="s">
        <v>169</v>
      </c>
      <c r="C341" s="9" t="s">
        <v>1</v>
      </c>
      <c r="D341" s="14">
        <v>339589.55</v>
      </c>
      <c r="E341" s="14">
        <v>339589.55</v>
      </c>
      <c r="F341" s="14">
        <v>339589.55</v>
      </c>
    </row>
    <row r="342" spans="1:6" ht="24" x14ac:dyDescent="0.2">
      <c r="A342" s="24" t="s">
        <v>119</v>
      </c>
      <c r="B342" s="13" t="s">
        <v>169</v>
      </c>
      <c r="C342" s="9" t="s">
        <v>0</v>
      </c>
      <c r="D342" s="14">
        <v>339589.55</v>
      </c>
      <c r="E342" s="14">
        <v>339589.55</v>
      </c>
      <c r="F342" s="14">
        <v>339589.55</v>
      </c>
    </row>
    <row r="343" spans="1:6" ht="24" x14ac:dyDescent="0.2">
      <c r="A343" s="24" t="s">
        <v>417</v>
      </c>
      <c r="B343" s="13" t="s">
        <v>228</v>
      </c>
      <c r="C343" s="9" t="s">
        <v>1</v>
      </c>
      <c r="D343" s="14">
        <v>360000</v>
      </c>
      <c r="E343" s="14">
        <v>360000</v>
      </c>
      <c r="F343" s="14">
        <v>360000</v>
      </c>
    </row>
    <row r="344" spans="1:6" ht="24" x14ac:dyDescent="0.2">
      <c r="A344" s="24" t="s">
        <v>119</v>
      </c>
      <c r="B344" s="13" t="s">
        <v>228</v>
      </c>
      <c r="C344" s="9" t="s">
        <v>0</v>
      </c>
      <c r="D344" s="14">
        <v>360000</v>
      </c>
      <c r="E344" s="14">
        <v>360000</v>
      </c>
      <c r="F344" s="14">
        <v>360000</v>
      </c>
    </row>
    <row r="345" spans="1:6" ht="24" x14ac:dyDescent="0.2">
      <c r="A345" s="24" t="s">
        <v>418</v>
      </c>
      <c r="B345" s="13" t="s">
        <v>170</v>
      </c>
      <c r="C345" s="9" t="s">
        <v>1</v>
      </c>
      <c r="D345" s="14">
        <v>83026</v>
      </c>
      <c r="E345" s="14">
        <v>83026</v>
      </c>
      <c r="F345" s="14">
        <v>83026</v>
      </c>
    </row>
    <row r="346" spans="1:6" ht="24" x14ac:dyDescent="0.2">
      <c r="A346" s="24" t="s">
        <v>119</v>
      </c>
      <c r="B346" s="13" t="s">
        <v>170</v>
      </c>
      <c r="C346" s="9" t="s">
        <v>0</v>
      </c>
      <c r="D346" s="14">
        <v>83026</v>
      </c>
      <c r="E346" s="14">
        <v>83026</v>
      </c>
      <c r="F346" s="14">
        <v>83026</v>
      </c>
    </row>
    <row r="347" spans="1:6" ht="36" x14ac:dyDescent="0.2">
      <c r="A347" s="24" t="s">
        <v>171</v>
      </c>
      <c r="B347" s="13" t="s">
        <v>172</v>
      </c>
      <c r="C347" s="9" t="s">
        <v>1</v>
      </c>
      <c r="D347" s="14">
        <v>30000</v>
      </c>
      <c r="E347" s="14">
        <v>30000</v>
      </c>
      <c r="F347" s="14">
        <v>30000</v>
      </c>
    </row>
    <row r="348" spans="1:6" ht="24" x14ac:dyDescent="0.2">
      <c r="A348" s="24" t="s">
        <v>119</v>
      </c>
      <c r="B348" s="13" t="s">
        <v>172</v>
      </c>
      <c r="C348" s="9" t="s">
        <v>0</v>
      </c>
      <c r="D348" s="14">
        <v>30000</v>
      </c>
      <c r="E348" s="14">
        <v>30000</v>
      </c>
      <c r="F348" s="14">
        <v>30000</v>
      </c>
    </row>
    <row r="349" spans="1:6" ht="24" x14ac:dyDescent="0.2">
      <c r="A349" s="24" t="s">
        <v>173</v>
      </c>
      <c r="B349" s="13" t="s">
        <v>174</v>
      </c>
      <c r="C349" s="9" t="s">
        <v>1</v>
      </c>
      <c r="D349" s="14">
        <v>24000</v>
      </c>
      <c r="E349" s="14">
        <v>24000</v>
      </c>
      <c r="F349" s="14">
        <v>24000</v>
      </c>
    </row>
    <row r="350" spans="1:6" ht="24" x14ac:dyDescent="0.2">
      <c r="A350" s="24" t="s">
        <v>119</v>
      </c>
      <c r="B350" s="13" t="s">
        <v>174</v>
      </c>
      <c r="C350" s="9" t="s">
        <v>0</v>
      </c>
      <c r="D350" s="14">
        <v>24000</v>
      </c>
      <c r="E350" s="14">
        <v>24000</v>
      </c>
      <c r="F350" s="14">
        <v>24000</v>
      </c>
    </row>
    <row r="351" spans="1:6" ht="24" x14ac:dyDescent="0.2">
      <c r="A351" s="24" t="s">
        <v>175</v>
      </c>
      <c r="B351" s="13" t="s">
        <v>176</v>
      </c>
      <c r="C351" s="9" t="s">
        <v>1</v>
      </c>
      <c r="D351" s="14">
        <v>56000</v>
      </c>
      <c r="E351" s="14">
        <v>56000</v>
      </c>
      <c r="F351" s="14">
        <v>56000</v>
      </c>
    </row>
    <row r="352" spans="1:6" ht="24" x14ac:dyDescent="0.2">
      <c r="A352" s="24" t="s">
        <v>119</v>
      </c>
      <c r="B352" s="13" t="s">
        <v>176</v>
      </c>
      <c r="C352" s="9" t="s">
        <v>0</v>
      </c>
      <c r="D352" s="14">
        <v>56000</v>
      </c>
      <c r="E352" s="14">
        <v>56000</v>
      </c>
      <c r="F352" s="14">
        <v>56000</v>
      </c>
    </row>
    <row r="353" spans="1:6" ht="24" x14ac:dyDescent="0.2">
      <c r="A353" s="24" t="s">
        <v>3</v>
      </c>
      <c r="B353" s="13" t="s">
        <v>177</v>
      </c>
      <c r="C353" s="9" t="s">
        <v>1</v>
      </c>
      <c r="D353" s="14">
        <v>200000</v>
      </c>
      <c r="E353" s="14">
        <v>200000</v>
      </c>
      <c r="F353" s="14">
        <v>200000</v>
      </c>
    </row>
    <row r="354" spans="1:6" ht="24" x14ac:dyDescent="0.2">
      <c r="A354" s="24" t="s">
        <v>178</v>
      </c>
      <c r="B354" s="13" t="s">
        <v>179</v>
      </c>
      <c r="C354" s="9" t="s">
        <v>1</v>
      </c>
      <c r="D354" s="14">
        <v>150000</v>
      </c>
      <c r="E354" s="14">
        <v>150000</v>
      </c>
      <c r="F354" s="14">
        <v>150000</v>
      </c>
    </row>
    <row r="355" spans="1:6" ht="24" x14ac:dyDescent="0.2">
      <c r="A355" s="24" t="s">
        <v>119</v>
      </c>
      <c r="B355" s="13" t="s">
        <v>179</v>
      </c>
      <c r="C355" s="9" t="s">
        <v>0</v>
      </c>
      <c r="D355" s="14">
        <v>150000</v>
      </c>
      <c r="E355" s="14">
        <v>150000</v>
      </c>
      <c r="F355" s="14">
        <v>150000</v>
      </c>
    </row>
    <row r="356" spans="1:6" ht="48" x14ac:dyDescent="0.2">
      <c r="A356" s="24" t="s">
        <v>180</v>
      </c>
      <c r="B356" s="13" t="s">
        <v>181</v>
      </c>
      <c r="C356" s="9" t="s">
        <v>1</v>
      </c>
      <c r="D356" s="14">
        <v>50000</v>
      </c>
      <c r="E356" s="14">
        <v>50000</v>
      </c>
      <c r="F356" s="14">
        <v>50000</v>
      </c>
    </row>
    <row r="357" spans="1:6" ht="24" x14ac:dyDescent="0.2">
      <c r="A357" s="24" t="s">
        <v>119</v>
      </c>
      <c r="B357" s="13" t="s">
        <v>181</v>
      </c>
      <c r="C357" s="9" t="s">
        <v>0</v>
      </c>
      <c r="D357" s="14">
        <v>50000</v>
      </c>
      <c r="E357" s="14">
        <v>50000</v>
      </c>
      <c r="F357" s="14">
        <v>50000</v>
      </c>
    </row>
    <row r="358" spans="1:6" ht="36" x14ac:dyDescent="0.2">
      <c r="A358" s="24" t="s">
        <v>365</v>
      </c>
      <c r="B358" s="13" t="s">
        <v>182</v>
      </c>
      <c r="C358" s="9" t="s">
        <v>1</v>
      </c>
      <c r="D358" s="14">
        <v>7261990</v>
      </c>
      <c r="E358" s="14">
        <v>8387990</v>
      </c>
      <c r="F358" s="14">
        <v>8387990</v>
      </c>
    </row>
    <row r="359" spans="1:6" ht="36" x14ac:dyDescent="0.2">
      <c r="A359" s="24" t="s">
        <v>2</v>
      </c>
      <c r="B359" s="13" t="s">
        <v>183</v>
      </c>
      <c r="C359" s="9" t="s">
        <v>1</v>
      </c>
      <c r="D359" s="14">
        <v>459630</v>
      </c>
      <c r="E359" s="14">
        <v>1439502</v>
      </c>
      <c r="F359" s="14">
        <v>1407602</v>
      </c>
    </row>
    <row r="360" spans="1:6" ht="24" x14ac:dyDescent="0.2">
      <c r="A360" s="24" t="s">
        <v>119</v>
      </c>
      <c r="B360" s="13" t="s">
        <v>183</v>
      </c>
      <c r="C360" s="9" t="s">
        <v>0</v>
      </c>
      <c r="D360" s="14">
        <v>459630</v>
      </c>
      <c r="E360" s="14">
        <v>1439502</v>
      </c>
      <c r="F360" s="14">
        <v>1407602</v>
      </c>
    </row>
    <row r="361" spans="1:6" ht="36" x14ac:dyDescent="0.2">
      <c r="A361" s="24" t="s">
        <v>366</v>
      </c>
      <c r="B361" s="13" t="s">
        <v>184</v>
      </c>
      <c r="C361" s="9" t="s">
        <v>1</v>
      </c>
      <c r="D361" s="14">
        <v>4788890</v>
      </c>
      <c r="E361" s="14">
        <v>5169975</v>
      </c>
      <c r="F361" s="14">
        <v>5189975</v>
      </c>
    </row>
    <row r="362" spans="1:6" ht="24" x14ac:dyDescent="0.2">
      <c r="A362" s="24" t="s">
        <v>119</v>
      </c>
      <c r="B362" s="13" t="s">
        <v>184</v>
      </c>
      <c r="C362" s="9" t="s">
        <v>0</v>
      </c>
      <c r="D362" s="14">
        <v>4788890</v>
      </c>
      <c r="E362" s="14">
        <v>5169975</v>
      </c>
      <c r="F362" s="14">
        <v>5189975</v>
      </c>
    </row>
    <row r="363" spans="1:6" ht="36" x14ac:dyDescent="0.2">
      <c r="A363" s="24" t="s">
        <v>367</v>
      </c>
      <c r="B363" s="13" t="s">
        <v>185</v>
      </c>
      <c r="C363" s="9" t="s">
        <v>1</v>
      </c>
      <c r="D363" s="14">
        <v>1327370</v>
      </c>
      <c r="E363" s="14">
        <v>1090113</v>
      </c>
      <c r="F363" s="14">
        <v>1102013</v>
      </c>
    </row>
    <row r="364" spans="1:6" ht="24" x14ac:dyDescent="0.2">
      <c r="A364" s="24" t="s">
        <v>119</v>
      </c>
      <c r="B364" s="13" t="s">
        <v>185</v>
      </c>
      <c r="C364" s="9" t="s">
        <v>0</v>
      </c>
      <c r="D364" s="14">
        <v>1327370</v>
      </c>
      <c r="E364" s="14">
        <v>1090113</v>
      </c>
      <c r="F364" s="14">
        <v>1102013</v>
      </c>
    </row>
    <row r="365" spans="1:6" ht="24" x14ac:dyDescent="0.2">
      <c r="A365" s="24" t="s">
        <v>14</v>
      </c>
      <c r="B365" s="13" t="s">
        <v>186</v>
      </c>
      <c r="C365" s="9" t="s">
        <v>1</v>
      </c>
      <c r="D365" s="14">
        <v>557700</v>
      </c>
      <c r="E365" s="14">
        <v>560000</v>
      </c>
      <c r="F365" s="14">
        <v>560000</v>
      </c>
    </row>
    <row r="366" spans="1:6" ht="24" x14ac:dyDescent="0.2">
      <c r="A366" s="24" t="s">
        <v>119</v>
      </c>
      <c r="B366" s="13" t="s">
        <v>186</v>
      </c>
      <c r="C366" s="9" t="s">
        <v>0</v>
      </c>
      <c r="D366" s="14">
        <v>557700</v>
      </c>
      <c r="E366" s="14">
        <v>560000</v>
      </c>
      <c r="F366" s="14">
        <v>560000</v>
      </c>
    </row>
    <row r="367" spans="1:6" ht="15.75" customHeight="1" x14ac:dyDescent="0.2">
      <c r="A367" s="24" t="s">
        <v>187</v>
      </c>
      <c r="B367" s="13" t="s">
        <v>188</v>
      </c>
      <c r="C367" s="9" t="s">
        <v>1</v>
      </c>
      <c r="D367" s="14">
        <v>128400</v>
      </c>
      <c r="E367" s="14">
        <v>128400</v>
      </c>
      <c r="F367" s="14">
        <v>128400</v>
      </c>
    </row>
    <row r="368" spans="1:6" ht="24" x14ac:dyDescent="0.2">
      <c r="A368" s="24" t="s">
        <v>119</v>
      </c>
      <c r="B368" s="13" t="s">
        <v>188</v>
      </c>
      <c r="C368" s="9" t="s">
        <v>0</v>
      </c>
      <c r="D368" s="14">
        <v>128400</v>
      </c>
      <c r="E368" s="14">
        <v>128400</v>
      </c>
      <c r="F368" s="14">
        <v>128400</v>
      </c>
    </row>
    <row r="369" spans="1:6" ht="24" x14ac:dyDescent="0.2">
      <c r="A369" s="24" t="s">
        <v>49</v>
      </c>
      <c r="B369" s="13" t="s">
        <v>189</v>
      </c>
      <c r="C369" s="9" t="s">
        <v>1</v>
      </c>
      <c r="D369" s="14">
        <v>2221390</v>
      </c>
      <c r="E369" s="14">
        <v>2328040</v>
      </c>
      <c r="F369" s="14">
        <v>2187940</v>
      </c>
    </row>
    <row r="370" spans="1:6" ht="24" x14ac:dyDescent="0.2">
      <c r="A370" s="24" t="s">
        <v>48</v>
      </c>
      <c r="B370" s="13" t="s">
        <v>190</v>
      </c>
      <c r="C370" s="9" t="s">
        <v>1</v>
      </c>
      <c r="D370" s="14">
        <v>2221390</v>
      </c>
      <c r="E370" s="14">
        <v>2328040</v>
      </c>
      <c r="F370" s="14">
        <v>2187940</v>
      </c>
    </row>
    <row r="371" spans="1:6" ht="48" x14ac:dyDescent="0.2">
      <c r="A371" s="24" t="s">
        <v>191</v>
      </c>
      <c r="B371" s="13" t="s">
        <v>192</v>
      </c>
      <c r="C371" s="9" t="s">
        <v>1</v>
      </c>
      <c r="D371" s="14">
        <v>2221390</v>
      </c>
      <c r="E371" s="14">
        <v>2328040</v>
      </c>
      <c r="F371" s="14">
        <v>2187940</v>
      </c>
    </row>
    <row r="372" spans="1:6" ht="24" x14ac:dyDescent="0.2">
      <c r="A372" s="24" t="s">
        <v>16</v>
      </c>
      <c r="B372" s="13" t="s">
        <v>192</v>
      </c>
      <c r="C372" s="9" t="s">
        <v>15</v>
      </c>
      <c r="D372" s="14">
        <v>2221390</v>
      </c>
      <c r="E372" s="14">
        <v>2328040</v>
      </c>
      <c r="F372" s="14">
        <v>2187940</v>
      </c>
    </row>
    <row r="373" spans="1:6" ht="24" x14ac:dyDescent="0.2">
      <c r="A373" s="24" t="s">
        <v>13</v>
      </c>
      <c r="B373" s="13" t="s">
        <v>193</v>
      </c>
      <c r="C373" s="9" t="s">
        <v>1</v>
      </c>
      <c r="D373" s="14">
        <v>14402470</v>
      </c>
      <c r="E373" s="14">
        <v>15110510</v>
      </c>
      <c r="F373" s="14">
        <v>14322890</v>
      </c>
    </row>
    <row r="374" spans="1:6" ht="24" x14ac:dyDescent="0.2">
      <c r="A374" s="24" t="s">
        <v>413</v>
      </c>
      <c r="B374" s="13" t="s">
        <v>194</v>
      </c>
      <c r="C374" s="9" t="s">
        <v>1</v>
      </c>
      <c r="D374" s="14">
        <v>14402470</v>
      </c>
      <c r="E374" s="14">
        <v>15110510</v>
      </c>
      <c r="F374" s="14">
        <v>14322890</v>
      </c>
    </row>
    <row r="375" spans="1:6" ht="36" x14ac:dyDescent="0.2">
      <c r="A375" s="24" t="s">
        <v>7</v>
      </c>
      <c r="B375" s="13" t="s">
        <v>194</v>
      </c>
      <c r="C375" s="9" t="s">
        <v>6</v>
      </c>
      <c r="D375" s="14">
        <v>14157700</v>
      </c>
      <c r="E375" s="14">
        <v>14902836.789999999</v>
      </c>
      <c r="F375" s="14">
        <v>14157700</v>
      </c>
    </row>
    <row r="376" spans="1:6" ht="24" x14ac:dyDescent="0.2">
      <c r="A376" s="24" t="s">
        <v>119</v>
      </c>
      <c r="B376" s="13" t="s">
        <v>194</v>
      </c>
      <c r="C376" s="9" t="s">
        <v>0</v>
      </c>
      <c r="D376" s="14">
        <v>243466</v>
      </c>
      <c r="E376" s="14">
        <v>206369.21</v>
      </c>
      <c r="F376" s="14">
        <v>163886</v>
      </c>
    </row>
    <row r="377" spans="1:6" ht="13.5" customHeight="1" x14ac:dyDescent="0.2">
      <c r="A377" s="24" t="s">
        <v>5</v>
      </c>
      <c r="B377" s="13" t="s">
        <v>194</v>
      </c>
      <c r="C377" s="9" t="s">
        <v>4</v>
      </c>
      <c r="D377" s="14">
        <v>1304</v>
      </c>
      <c r="E377" s="14">
        <v>1304</v>
      </c>
      <c r="F377" s="14">
        <v>1304</v>
      </c>
    </row>
    <row r="378" spans="1:6" ht="24" x14ac:dyDescent="0.2">
      <c r="A378" s="24" t="s">
        <v>47</v>
      </c>
      <c r="B378" s="13" t="s">
        <v>195</v>
      </c>
      <c r="C378" s="9" t="s">
        <v>1</v>
      </c>
      <c r="D378" s="14">
        <v>3158400</v>
      </c>
      <c r="E378" s="14">
        <v>3158400</v>
      </c>
      <c r="F378" s="14">
        <v>3158400</v>
      </c>
    </row>
    <row r="379" spans="1:6" ht="48" x14ac:dyDescent="0.2">
      <c r="A379" s="24" t="s">
        <v>285</v>
      </c>
      <c r="B379" s="13" t="s">
        <v>196</v>
      </c>
      <c r="C379" s="9" t="s">
        <v>1</v>
      </c>
      <c r="D379" s="14">
        <v>3158400</v>
      </c>
      <c r="E379" s="14">
        <v>3158400</v>
      </c>
      <c r="F379" s="14">
        <v>3158400</v>
      </c>
    </row>
    <row r="380" spans="1:6" ht="24" x14ac:dyDescent="0.2">
      <c r="A380" s="24" t="s">
        <v>256</v>
      </c>
      <c r="B380" s="13" t="s">
        <v>286</v>
      </c>
      <c r="C380" s="9" t="s">
        <v>1</v>
      </c>
      <c r="D380" s="14">
        <v>3158400</v>
      </c>
      <c r="E380" s="14">
        <v>3158400</v>
      </c>
      <c r="F380" s="14">
        <v>3158400</v>
      </c>
    </row>
    <row r="381" spans="1:6" ht="40.5" customHeight="1" x14ac:dyDescent="0.2">
      <c r="A381" s="24" t="s">
        <v>7</v>
      </c>
      <c r="B381" s="13" t="s">
        <v>286</v>
      </c>
      <c r="C381" s="9" t="s">
        <v>6</v>
      </c>
      <c r="D381" s="14">
        <v>3008000</v>
      </c>
      <c r="E381" s="14">
        <v>3008000</v>
      </c>
      <c r="F381" s="14">
        <v>3008000</v>
      </c>
    </row>
    <row r="382" spans="1:6" ht="26.25" customHeight="1" x14ac:dyDescent="0.2">
      <c r="A382" s="24" t="s">
        <v>119</v>
      </c>
      <c r="B382" s="13" t="s">
        <v>286</v>
      </c>
      <c r="C382" s="9" t="s">
        <v>0</v>
      </c>
      <c r="D382" s="14">
        <v>150400</v>
      </c>
      <c r="E382" s="14">
        <v>150400</v>
      </c>
      <c r="F382" s="14">
        <v>150400</v>
      </c>
    </row>
    <row r="383" spans="1:6" ht="39" customHeight="1" x14ac:dyDescent="0.2">
      <c r="A383" s="24" t="s">
        <v>46</v>
      </c>
      <c r="B383" s="13" t="s">
        <v>197</v>
      </c>
      <c r="C383" s="9" t="s">
        <v>1</v>
      </c>
      <c r="D383" s="14">
        <v>1654400</v>
      </c>
      <c r="E383" s="14">
        <v>1654400</v>
      </c>
      <c r="F383" s="14">
        <v>1654400</v>
      </c>
    </row>
    <row r="384" spans="1:6" ht="48" x14ac:dyDescent="0.2">
      <c r="A384" s="24" t="s">
        <v>287</v>
      </c>
      <c r="B384" s="13" t="s">
        <v>198</v>
      </c>
      <c r="C384" s="9" t="s">
        <v>1</v>
      </c>
      <c r="D384" s="14">
        <v>1654400</v>
      </c>
      <c r="E384" s="14">
        <v>1654400</v>
      </c>
      <c r="F384" s="14">
        <v>1654400</v>
      </c>
    </row>
    <row r="385" spans="1:6" ht="43.5" customHeight="1" x14ac:dyDescent="0.2">
      <c r="A385" s="24" t="s">
        <v>200</v>
      </c>
      <c r="B385" s="13" t="s">
        <v>199</v>
      </c>
      <c r="C385" s="9" t="s">
        <v>1</v>
      </c>
      <c r="D385" s="14">
        <v>1654400</v>
      </c>
      <c r="E385" s="14">
        <v>1654400</v>
      </c>
      <c r="F385" s="14">
        <v>1654400</v>
      </c>
    </row>
    <row r="386" spans="1:6" ht="36" x14ac:dyDescent="0.2">
      <c r="A386" s="24" t="s">
        <v>7</v>
      </c>
      <c r="B386" s="13" t="s">
        <v>199</v>
      </c>
      <c r="C386" s="9" t="s">
        <v>6</v>
      </c>
      <c r="D386" s="14">
        <v>1504000</v>
      </c>
      <c r="E386" s="14">
        <v>1504000</v>
      </c>
      <c r="F386" s="14">
        <v>1504000</v>
      </c>
    </row>
    <row r="387" spans="1:6" ht="27" customHeight="1" x14ac:dyDescent="0.2">
      <c r="A387" s="24" t="s">
        <v>119</v>
      </c>
      <c r="B387" s="13" t="s">
        <v>199</v>
      </c>
      <c r="C387" s="9" t="s">
        <v>0</v>
      </c>
      <c r="D387" s="14">
        <v>150400</v>
      </c>
      <c r="E387" s="14">
        <v>150400</v>
      </c>
      <c r="F387" s="14">
        <v>150400</v>
      </c>
    </row>
    <row r="388" spans="1:6" ht="39" customHeight="1" x14ac:dyDescent="0.2">
      <c r="A388" s="24" t="s">
        <v>45</v>
      </c>
      <c r="B388" s="13" t="s">
        <v>201</v>
      </c>
      <c r="C388" s="9" t="s">
        <v>1</v>
      </c>
      <c r="D388" s="14">
        <v>462300</v>
      </c>
      <c r="E388" s="14">
        <v>462300</v>
      </c>
      <c r="F388" s="14">
        <v>462300</v>
      </c>
    </row>
    <row r="389" spans="1:6" ht="42.75" customHeight="1" x14ac:dyDescent="0.2">
      <c r="A389" s="24" t="s">
        <v>44</v>
      </c>
      <c r="B389" s="13" t="s">
        <v>238</v>
      </c>
      <c r="C389" s="9" t="s">
        <v>1</v>
      </c>
      <c r="D389" s="14">
        <v>462300</v>
      </c>
      <c r="E389" s="14">
        <v>462300</v>
      </c>
      <c r="F389" s="14">
        <v>462300</v>
      </c>
    </row>
    <row r="390" spans="1:6" ht="36" x14ac:dyDescent="0.2">
      <c r="A390" s="24" t="s">
        <v>7</v>
      </c>
      <c r="B390" s="13" t="s">
        <v>202</v>
      </c>
      <c r="C390" s="9" t="s">
        <v>6</v>
      </c>
      <c r="D390" s="14">
        <v>387700</v>
      </c>
      <c r="E390" s="14">
        <v>387700</v>
      </c>
      <c r="F390" s="14">
        <v>387700</v>
      </c>
    </row>
    <row r="391" spans="1:6" ht="24" x14ac:dyDescent="0.2">
      <c r="A391" s="24" t="s">
        <v>119</v>
      </c>
      <c r="B391" s="13" t="s">
        <v>202</v>
      </c>
      <c r="C391" s="9" t="s">
        <v>0</v>
      </c>
      <c r="D391" s="14">
        <v>74600</v>
      </c>
      <c r="E391" s="14">
        <v>74600</v>
      </c>
      <c r="F391" s="14">
        <v>74600</v>
      </c>
    </row>
    <row r="392" spans="1:6" x14ac:dyDescent="0.2">
      <c r="A392" s="24" t="s">
        <v>43</v>
      </c>
      <c r="B392" s="13" t="s">
        <v>203</v>
      </c>
      <c r="C392" s="9" t="s">
        <v>1</v>
      </c>
      <c r="D392" s="14">
        <v>821300</v>
      </c>
      <c r="E392" s="14">
        <v>821300</v>
      </c>
      <c r="F392" s="14">
        <v>821300</v>
      </c>
    </row>
    <row r="393" spans="1:6" ht="24" x14ac:dyDescent="0.2">
      <c r="A393" s="24" t="s">
        <v>288</v>
      </c>
      <c r="B393" s="13" t="s">
        <v>204</v>
      </c>
      <c r="C393" s="9" t="s">
        <v>1</v>
      </c>
      <c r="D393" s="14">
        <v>821300</v>
      </c>
      <c r="E393" s="14">
        <v>821300</v>
      </c>
      <c r="F393" s="14">
        <v>821300</v>
      </c>
    </row>
    <row r="394" spans="1:6" ht="24" x14ac:dyDescent="0.2">
      <c r="A394" s="24" t="s">
        <v>206</v>
      </c>
      <c r="B394" s="13" t="s">
        <v>205</v>
      </c>
      <c r="C394" s="9" t="s">
        <v>1</v>
      </c>
      <c r="D394" s="14">
        <v>821300</v>
      </c>
      <c r="E394" s="14">
        <v>821300</v>
      </c>
      <c r="F394" s="14">
        <v>821300</v>
      </c>
    </row>
    <row r="395" spans="1:6" ht="36" x14ac:dyDescent="0.2">
      <c r="A395" s="24" t="s">
        <v>7</v>
      </c>
      <c r="B395" s="13" t="s">
        <v>205</v>
      </c>
      <c r="C395" s="9" t="s">
        <v>6</v>
      </c>
      <c r="D395" s="14">
        <v>752106</v>
      </c>
      <c r="E395" s="14">
        <v>752106</v>
      </c>
      <c r="F395" s="14">
        <v>752106</v>
      </c>
    </row>
    <row r="396" spans="1:6" ht="24" x14ac:dyDescent="0.2">
      <c r="A396" s="24" t="s">
        <v>119</v>
      </c>
      <c r="B396" s="13" t="s">
        <v>205</v>
      </c>
      <c r="C396" s="9" t="s">
        <v>0</v>
      </c>
      <c r="D396" s="14">
        <v>69194</v>
      </c>
      <c r="E396" s="14">
        <v>69194</v>
      </c>
      <c r="F396" s="14">
        <v>69194</v>
      </c>
    </row>
    <row r="397" spans="1:6" ht="64.5" customHeight="1" x14ac:dyDescent="0.2">
      <c r="A397" s="24" t="s">
        <v>207</v>
      </c>
      <c r="B397" s="13" t="s">
        <v>208</v>
      </c>
      <c r="C397" s="9" t="s">
        <v>1</v>
      </c>
      <c r="D397" s="14">
        <v>1642000</v>
      </c>
      <c r="E397" s="14">
        <v>1642000</v>
      </c>
      <c r="F397" s="14">
        <v>1642000</v>
      </c>
    </row>
    <row r="398" spans="1:6" ht="39.75" customHeight="1" x14ac:dyDescent="0.2">
      <c r="A398" s="24" t="s">
        <v>42</v>
      </c>
      <c r="B398" s="13" t="s">
        <v>241</v>
      </c>
      <c r="C398" s="9" t="s">
        <v>1</v>
      </c>
      <c r="D398" s="14">
        <v>1641300</v>
      </c>
      <c r="E398" s="14">
        <v>1641300</v>
      </c>
      <c r="F398" s="14">
        <v>1641300</v>
      </c>
    </row>
    <row r="399" spans="1:6" ht="36" x14ac:dyDescent="0.2">
      <c r="A399" s="24" t="s">
        <v>7</v>
      </c>
      <c r="B399" s="13" t="s">
        <v>209</v>
      </c>
      <c r="C399" s="9" t="s">
        <v>6</v>
      </c>
      <c r="D399" s="14">
        <v>1503022</v>
      </c>
      <c r="E399" s="14">
        <v>1503022</v>
      </c>
      <c r="F399" s="14">
        <v>1503022</v>
      </c>
    </row>
    <row r="400" spans="1:6" ht="26.25" customHeight="1" x14ac:dyDescent="0.2">
      <c r="A400" s="24" t="s">
        <v>119</v>
      </c>
      <c r="B400" s="13" t="s">
        <v>209</v>
      </c>
      <c r="C400" s="9" t="s">
        <v>0</v>
      </c>
      <c r="D400" s="14">
        <v>138278</v>
      </c>
      <c r="E400" s="14">
        <v>138278</v>
      </c>
      <c r="F400" s="14">
        <v>138278</v>
      </c>
    </row>
    <row r="401" spans="1:6" ht="64.5" customHeight="1" x14ac:dyDescent="0.2">
      <c r="A401" s="24" t="s">
        <v>210</v>
      </c>
      <c r="B401" s="13" t="s">
        <v>211</v>
      </c>
      <c r="C401" s="9" t="s">
        <v>1</v>
      </c>
      <c r="D401" s="14">
        <v>700</v>
      </c>
      <c r="E401" s="14">
        <v>700</v>
      </c>
      <c r="F401" s="14">
        <v>700</v>
      </c>
    </row>
    <row r="402" spans="1:6" ht="24" x14ac:dyDescent="0.2">
      <c r="A402" s="24" t="s">
        <v>119</v>
      </c>
      <c r="B402" s="13" t="s">
        <v>212</v>
      </c>
      <c r="C402" s="9" t="s">
        <v>0</v>
      </c>
      <c r="D402" s="14">
        <v>700</v>
      </c>
      <c r="E402" s="14">
        <v>700</v>
      </c>
      <c r="F402" s="14">
        <v>700</v>
      </c>
    </row>
    <row r="403" spans="1:6" ht="29.25" customHeight="1" x14ac:dyDescent="0.2">
      <c r="A403" s="24" t="s">
        <v>414</v>
      </c>
      <c r="B403" s="13" t="s">
        <v>213</v>
      </c>
      <c r="C403" s="9" t="s">
        <v>1</v>
      </c>
      <c r="D403" s="14">
        <v>137000</v>
      </c>
      <c r="E403" s="14">
        <v>137000</v>
      </c>
      <c r="F403" s="14">
        <v>137000</v>
      </c>
    </row>
    <row r="404" spans="1:6" ht="24" x14ac:dyDescent="0.2">
      <c r="A404" s="24" t="s">
        <v>289</v>
      </c>
      <c r="B404" s="13" t="s">
        <v>290</v>
      </c>
      <c r="C404" s="9" t="s">
        <v>1</v>
      </c>
      <c r="D404" s="14">
        <v>117000</v>
      </c>
      <c r="E404" s="14">
        <v>117000</v>
      </c>
      <c r="F404" s="14">
        <v>117000</v>
      </c>
    </row>
    <row r="405" spans="1:6" ht="24" x14ac:dyDescent="0.2">
      <c r="A405" s="24" t="s">
        <v>119</v>
      </c>
      <c r="B405" s="13" t="s">
        <v>290</v>
      </c>
      <c r="C405" s="9" t="s">
        <v>0</v>
      </c>
      <c r="D405" s="14">
        <v>117000</v>
      </c>
      <c r="E405" s="14">
        <v>117000</v>
      </c>
      <c r="F405" s="14">
        <v>117000</v>
      </c>
    </row>
    <row r="406" spans="1:6" ht="24" x14ac:dyDescent="0.2">
      <c r="A406" s="24" t="s">
        <v>291</v>
      </c>
      <c r="B406" s="13" t="s">
        <v>292</v>
      </c>
      <c r="C406" s="9" t="s">
        <v>1</v>
      </c>
      <c r="D406" s="14">
        <v>20000</v>
      </c>
      <c r="E406" s="14">
        <v>20000</v>
      </c>
      <c r="F406" s="14">
        <v>20000</v>
      </c>
    </row>
    <row r="407" spans="1:6" ht="24" x14ac:dyDescent="0.2">
      <c r="A407" s="24" t="s">
        <v>119</v>
      </c>
      <c r="B407" s="13" t="s">
        <v>292</v>
      </c>
      <c r="C407" s="9" t="s">
        <v>0</v>
      </c>
      <c r="D407" s="14">
        <v>20000</v>
      </c>
      <c r="E407" s="14">
        <v>20000</v>
      </c>
      <c r="F407" s="14">
        <v>20000</v>
      </c>
    </row>
    <row r="408" spans="1:6" ht="24" x14ac:dyDescent="0.2">
      <c r="A408" s="24" t="s">
        <v>293</v>
      </c>
      <c r="B408" s="13" t="s">
        <v>229</v>
      </c>
      <c r="C408" s="9" t="s">
        <v>1</v>
      </c>
      <c r="D408" s="14">
        <v>8352200</v>
      </c>
      <c r="E408" s="14">
        <v>1138400</v>
      </c>
      <c r="F408" s="14">
        <v>356600</v>
      </c>
    </row>
    <row r="409" spans="1:6" ht="15.75" customHeight="1" x14ac:dyDescent="0.2">
      <c r="A409" s="24" t="s">
        <v>294</v>
      </c>
      <c r="B409" s="13" t="s">
        <v>230</v>
      </c>
      <c r="C409" s="9" t="s">
        <v>1</v>
      </c>
      <c r="D409" s="14">
        <v>3345000</v>
      </c>
      <c r="E409" s="14">
        <v>1038400</v>
      </c>
      <c r="F409" s="14">
        <v>291600</v>
      </c>
    </row>
    <row r="410" spans="1:6" ht="16.5" customHeight="1" x14ac:dyDescent="0.2">
      <c r="A410" s="24" t="s">
        <v>320</v>
      </c>
      <c r="B410" s="13" t="s">
        <v>321</v>
      </c>
      <c r="C410" s="9" t="s">
        <v>1</v>
      </c>
      <c r="D410" s="14">
        <v>2700000</v>
      </c>
      <c r="E410" s="14">
        <v>900000</v>
      </c>
      <c r="F410" s="14">
        <v>241600</v>
      </c>
    </row>
    <row r="411" spans="1:6" ht="15.75" customHeight="1" x14ac:dyDescent="0.2">
      <c r="A411" s="24" t="s">
        <v>322</v>
      </c>
      <c r="B411" s="13" t="s">
        <v>323</v>
      </c>
      <c r="C411" s="9" t="s">
        <v>1</v>
      </c>
      <c r="D411" s="14">
        <v>2700000</v>
      </c>
      <c r="E411" s="14">
        <v>900000</v>
      </c>
      <c r="F411" s="14">
        <v>241600</v>
      </c>
    </row>
    <row r="412" spans="1:6" ht="24" x14ac:dyDescent="0.2">
      <c r="A412" s="24" t="s">
        <v>16</v>
      </c>
      <c r="B412" s="13" t="s">
        <v>323</v>
      </c>
      <c r="C412" s="9" t="s">
        <v>15</v>
      </c>
      <c r="D412" s="14">
        <v>2700000</v>
      </c>
      <c r="E412" s="14">
        <v>900000</v>
      </c>
      <c r="F412" s="14">
        <v>241600</v>
      </c>
    </row>
    <row r="413" spans="1:6" ht="15" customHeight="1" x14ac:dyDescent="0.2">
      <c r="A413" s="24" t="s">
        <v>295</v>
      </c>
      <c r="B413" s="13" t="s">
        <v>296</v>
      </c>
      <c r="C413" s="9" t="s">
        <v>1</v>
      </c>
      <c r="D413" s="14">
        <v>645000</v>
      </c>
      <c r="E413" s="14">
        <v>138400</v>
      </c>
      <c r="F413" s="14">
        <v>50000</v>
      </c>
    </row>
    <row r="414" spans="1:6" ht="24" x14ac:dyDescent="0.2">
      <c r="A414" s="24" t="s">
        <v>16</v>
      </c>
      <c r="B414" s="13" t="s">
        <v>296</v>
      </c>
      <c r="C414" s="9" t="s">
        <v>15</v>
      </c>
      <c r="D414" s="14">
        <v>645000</v>
      </c>
      <c r="E414" s="14">
        <v>138400</v>
      </c>
      <c r="F414" s="14">
        <v>50000</v>
      </c>
    </row>
    <row r="415" spans="1:6" ht="24" x14ac:dyDescent="0.2">
      <c r="A415" s="24" t="s">
        <v>297</v>
      </c>
      <c r="B415" s="13" t="s">
        <v>298</v>
      </c>
      <c r="C415" s="9" t="s">
        <v>1</v>
      </c>
      <c r="D415" s="14">
        <v>1488200</v>
      </c>
      <c r="E415" s="14">
        <v>100000</v>
      </c>
      <c r="F415" s="14">
        <v>65000</v>
      </c>
    </row>
    <row r="416" spans="1:6" ht="18" customHeight="1" x14ac:dyDescent="0.2">
      <c r="A416" s="24" t="s">
        <v>431</v>
      </c>
      <c r="B416" s="13" t="s">
        <v>432</v>
      </c>
      <c r="C416" s="9" t="s">
        <v>1</v>
      </c>
      <c r="D416" s="14">
        <v>1488200</v>
      </c>
      <c r="E416" s="14">
        <v>100000</v>
      </c>
      <c r="F416" s="14">
        <v>65000</v>
      </c>
    </row>
    <row r="417" spans="1:6" ht="60" x14ac:dyDescent="0.2">
      <c r="A417" s="24" t="s">
        <v>433</v>
      </c>
      <c r="B417" s="13" t="s">
        <v>434</v>
      </c>
      <c r="C417" s="9" t="s">
        <v>1</v>
      </c>
      <c r="D417" s="14">
        <v>1488200</v>
      </c>
      <c r="E417" s="14">
        <v>0</v>
      </c>
      <c r="F417" s="14">
        <v>0</v>
      </c>
    </row>
    <row r="418" spans="1:6" ht="24" x14ac:dyDescent="0.2">
      <c r="A418" s="24" t="s">
        <v>16</v>
      </c>
      <c r="B418" s="13" t="s">
        <v>434</v>
      </c>
      <c r="C418" s="9" t="s">
        <v>15</v>
      </c>
      <c r="D418" s="14">
        <v>1488200</v>
      </c>
      <c r="E418" s="14">
        <v>0</v>
      </c>
      <c r="F418" s="14">
        <v>0</v>
      </c>
    </row>
    <row r="419" spans="1:6" ht="36" x14ac:dyDescent="0.2">
      <c r="A419" s="24" t="s">
        <v>496</v>
      </c>
      <c r="B419" s="13" t="s">
        <v>497</v>
      </c>
      <c r="C419" s="9" t="s">
        <v>1</v>
      </c>
      <c r="D419" s="14">
        <v>0</v>
      </c>
      <c r="E419" s="14">
        <v>50000</v>
      </c>
      <c r="F419" s="14">
        <v>15000</v>
      </c>
    </row>
    <row r="420" spans="1:6" ht="24" x14ac:dyDescent="0.2">
      <c r="A420" s="24" t="s">
        <v>119</v>
      </c>
      <c r="B420" s="13" t="s">
        <v>497</v>
      </c>
      <c r="C420" s="9" t="s">
        <v>0</v>
      </c>
      <c r="D420" s="14">
        <v>0</v>
      </c>
      <c r="E420" s="14">
        <v>50000</v>
      </c>
      <c r="F420" s="14">
        <v>15000</v>
      </c>
    </row>
    <row r="421" spans="1:6" ht="24" x14ac:dyDescent="0.2">
      <c r="A421" s="24" t="s">
        <v>498</v>
      </c>
      <c r="B421" s="13" t="s">
        <v>499</v>
      </c>
      <c r="C421" s="9" t="s">
        <v>1</v>
      </c>
      <c r="D421" s="14">
        <v>0</v>
      </c>
      <c r="E421" s="14">
        <v>50000</v>
      </c>
      <c r="F421" s="14">
        <v>50000</v>
      </c>
    </row>
    <row r="422" spans="1:6" ht="24" x14ac:dyDescent="0.2">
      <c r="A422" s="24" t="s">
        <v>16</v>
      </c>
      <c r="B422" s="13" t="s">
        <v>499</v>
      </c>
      <c r="C422" s="9" t="s">
        <v>15</v>
      </c>
      <c r="D422" s="14">
        <v>0</v>
      </c>
      <c r="E422" s="14">
        <v>50000</v>
      </c>
      <c r="F422" s="14">
        <v>50000</v>
      </c>
    </row>
    <row r="423" spans="1:6" ht="24" x14ac:dyDescent="0.2">
      <c r="A423" s="24" t="s">
        <v>435</v>
      </c>
      <c r="B423" s="13" t="s">
        <v>436</v>
      </c>
      <c r="C423" s="9" t="s">
        <v>1</v>
      </c>
      <c r="D423" s="14">
        <v>3519000</v>
      </c>
      <c r="E423" s="14">
        <v>0</v>
      </c>
      <c r="F423" s="14">
        <v>0</v>
      </c>
    </row>
    <row r="424" spans="1:6" ht="36" x14ac:dyDescent="0.2">
      <c r="A424" s="24" t="s">
        <v>437</v>
      </c>
      <c r="B424" s="13" t="s">
        <v>438</v>
      </c>
      <c r="C424" s="9" t="s">
        <v>1</v>
      </c>
      <c r="D424" s="14">
        <v>3519000</v>
      </c>
      <c r="E424" s="14">
        <v>0</v>
      </c>
      <c r="F424" s="14">
        <v>0</v>
      </c>
    </row>
    <row r="425" spans="1:6" ht="24" x14ac:dyDescent="0.2">
      <c r="A425" s="24" t="s">
        <v>243</v>
      </c>
      <c r="B425" s="13" t="s">
        <v>438</v>
      </c>
      <c r="C425" s="9" t="s">
        <v>265</v>
      </c>
      <c r="D425" s="14">
        <v>3519000</v>
      </c>
      <c r="E425" s="14">
        <v>0</v>
      </c>
      <c r="F425" s="14">
        <v>0</v>
      </c>
    </row>
    <row r="426" spans="1:6" ht="24" x14ac:dyDescent="0.2">
      <c r="A426" s="24" t="s">
        <v>368</v>
      </c>
      <c r="B426" s="13" t="s">
        <v>214</v>
      </c>
      <c r="C426" s="9" t="s">
        <v>1</v>
      </c>
      <c r="D426" s="14">
        <v>100000</v>
      </c>
      <c r="E426" s="14">
        <v>100000</v>
      </c>
      <c r="F426" s="14">
        <v>100000</v>
      </c>
    </row>
    <row r="427" spans="1:6" ht="24" x14ac:dyDescent="0.2">
      <c r="A427" s="24" t="s">
        <v>231</v>
      </c>
      <c r="B427" s="13" t="s">
        <v>232</v>
      </c>
      <c r="C427" s="9" t="s">
        <v>1</v>
      </c>
      <c r="D427" s="14">
        <v>57471</v>
      </c>
      <c r="E427" s="14">
        <v>57471</v>
      </c>
      <c r="F427" s="14">
        <v>57471</v>
      </c>
    </row>
    <row r="428" spans="1:6" ht="15" customHeight="1" x14ac:dyDescent="0.2">
      <c r="A428" s="24" t="s">
        <v>10</v>
      </c>
      <c r="B428" s="13" t="s">
        <v>232</v>
      </c>
      <c r="C428" s="9" t="s">
        <v>9</v>
      </c>
      <c r="D428" s="14">
        <v>57471</v>
      </c>
      <c r="E428" s="14">
        <v>57471</v>
      </c>
      <c r="F428" s="14">
        <v>57471</v>
      </c>
    </row>
    <row r="429" spans="1:6" ht="13.5" customHeight="1" x14ac:dyDescent="0.2">
      <c r="A429" s="24" t="s">
        <v>299</v>
      </c>
      <c r="B429" s="13" t="s">
        <v>233</v>
      </c>
      <c r="C429" s="9" t="s">
        <v>1</v>
      </c>
      <c r="D429" s="14">
        <v>42529</v>
      </c>
      <c r="E429" s="14">
        <v>42529</v>
      </c>
      <c r="F429" s="14">
        <v>42529</v>
      </c>
    </row>
    <row r="430" spans="1:6" ht="24" x14ac:dyDescent="0.2">
      <c r="A430" s="24" t="s">
        <v>119</v>
      </c>
      <c r="B430" s="13" t="s">
        <v>233</v>
      </c>
      <c r="C430" s="9" t="s">
        <v>0</v>
      </c>
      <c r="D430" s="14">
        <v>42529</v>
      </c>
      <c r="E430" s="14">
        <v>42529</v>
      </c>
      <c r="F430" s="14">
        <v>42529</v>
      </c>
    </row>
    <row r="431" spans="1:6" ht="14.25" customHeight="1" x14ac:dyDescent="0.2">
      <c r="A431" s="24" t="s">
        <v>12</v>
      </c>
      <c r="B431" s="13" t="s">
        <v>215</v>
      </c>
      <c r="C431" s="9" t="s">
        <v>1</v>
      </c>
      <c r="D431" s="14">
        <v>17121320</v>
      </c>
      <c r="E431" s="14">
        <v>14973984</v>
      </c>
      <c r="F431" s="14">
        <v>20810424</v>
      </c>
    </row>
    <row r="432" spans="1:6" ht="12.75" customHeight="1" x14ac:dyDescent="0.2">
      <c r="A432" s="24" t="s">
        <v>11</v>
      </c>
      <c r="B432" s="13" t="s">
        <v>216</v>
      </c>
      <c r="C432" s="9" t="s">
        <v>1</v>
      </c>
      <c r="D432" s="14">
        <v>3060640</v>
      </c>
      <c r="E432" s="14">
        <v>6166584</v>
      </c>
      <c r="F432" s="14">
        <v>6166584</v>
      </c>
    </row>
    <row r="433" spans="1:6" ht="13.5" customHeight="1" x14ac:dyDescent="0.2">
      <c r="A433" s="24" t="s">
        <v>10</v>
      </c>
      <c r="B433" s="13" t="s">
        <v>216</v>
      </c>
      <c r="C433" s="9" t="s">
        <v>9</v>
      </c>
      <c r="D433" s="14">
        <v>3060640</v>
      </c>
      <c r="E433" s="14">
        <v>6166584</v>
      </c>
      <c r="F433" s="14">
        <v>6166584</v>
      </c>
    </row>
    <row r="434" spans="1:6" ht="24" x14ac:dyDescent="0.2">
      <c r="A434" s="24" t="s">
        <v>369</v>
      </c>
      <c r="B434" s="13" t="s">
        <v>217</v>
      </c>
      <c r="C434" s="9" t="s">
        <v>1</v>
      </c>
      <c r="D434" s="14">
        <v>2233457</v>
      </c>
      <c r="E434" s="14">
        <v>2233457</v>
      </c>
      <c r="F434" s="14">
        <v>2233457</v>
      </c>
    </row>
    <row r="435" spans="1:6" ht="20.25" customHeight="1" x14ac:dyDescent="0.2">
      <c r="A435" s="24" t="s">
        <v>548</v>
      </c>
      <c r="B435" s="13" t="s">
        <v>549</v>
      </c>
      <c r="C435" s="9" t="s">
        <v>1</v>
      </c>
      <c r="D435" s="14">
        <v>1593000</v>
      </c>
      <c r="E435" s="14">
        <v>1593000</v>
      </c>
      <c r="F435" s="14">
        <v>1593000</v>
      </c>
    </row>
    <row r="436" spans="1:6" ht="36" x14ac:dyDescent="0.2">
      <c r="A436" s="24" t="s">
        <v>7</v>
      </c>
      <c r="B436" s="13" t="s">
        <v>549</v>
      </c>
      <c r="C436" s="9" t="s">
        <v>6</v>
      </c>
      <c r="D436" s="14">
        <v>1593000</v>
      </c>
      <c r="E436" s="14">
        <v>1593000</v>
      </c>
      <c r="F436" s="14">
        <v>1593000</v>
      </c>
    </row>
    <row r="437" spans="1:6" ht="15.75" customHeight="1" x14ac:dyDescent="0.2">
      <c r="A437" s="24" t="s">
        <v>550</v>
      </c>
      <c r="B437" s="13" t="s">
        <v>551</v>
      </c>
      <c r="C437" s="9" t="s">
        <v>1</v>
      </c>
      <c r="D437" s="14">
        <v>487000</v>
      </c>
      <c r="E437" s="14">
        <v>487000</v>
      </c>
      <c r="F437" s="14">
        <v>487000</v>
      </c>
    </row>
    <row r="438" spans="1:6" ht="36" x14ac:dyDescent="0.2">
      <c r="A438" s="24" t="s">
        <v>7</v>
      </c>
      <c r="B438" s="13" t="s">
        <v>551</v>
      </c>
      <c r="C438" s="9" t="s">
        <v>6</v>
      </c>
      <c r="D438" s="14">
        <v>487000</v>
      </c>
      <c r="E438" s="14">
        <v>487000</v>
      </c>
      <c r="F438" s="14">
        <v>487000</v>
      </c>
    </row>
    <row r="439" spans="1:6" ht="28.5" customHeight="1" x14ac:dyDescent="0.2">
      <c r="A439" s="24" t="s">
        <v>370</v>
      </c>
      <c r="B439" s="13" t="s">
        <v>218</v>
      </c>
      <c r="C439" s="9" t="s">
        <v>1</v>
      </c>
      <c r="D439" s="14">
        <v>153457</v>
      </c>
      <c r="E439" s="14">
        <v>153457</v>
      </c>
      <c r="F439" s="14">
        <v>153457</v>
      </c>
    </row>
    <row r="440" spans="1:6" ht="27" customHeight="1" x14ac:dyDescent="0.2">
      <c r="A440" s="24" t="s">
        <v>119</v>
      </c>
      <c r="B440" s="13" t="s">
        <v>218</v>
      </c>
      <c r="C440" s="9" t="s">
        <v>0</v>
      </c>
      <c r="D440" s="14">
        <v>153357</v>
      </c>
      <c r="E440" s="14">
        <v>153357</v>
      </c>
      <c r="F440" s="14">
        <v>153357</v>
      </c>
    </row>
    <row r="441" spans="1:6" ht="15.75" customHeight="1" x14ac:dyDescent="0.2">
      <c r="A441" s="24" t="s">
        <v>5</v>
      </c>
      <c r="B441" s="13" t="s">
        <v>218</v>
      </c>
      <c r="C441" s="9" t="s">
        <v>4</v>
      </c>
      <c r="D441" s="14">
        <v>100</v>
      </c>
      <c r="E441" s="14">
        <v>100</v>
      </c>
      <c r="F441" s="14">
        <v>100</v>
      </c>
    </row>
    <row r="442" spans="1:6" ht="27" customHeight="1" x14ac:dyDescent="0.2">
      <c r="A442" s="24" t="s">
        <v>500</v>
      </c>
      <c r="B442" s="13" t="s">
        <v>501</v>
      </c>
      <c r="C442" s="9" t="s">
        <v>1</v>
      </c>
      <c r="D442" s="14">
        <v>3544300</v>
      </c>
      <c r="E442" s="14">
        <v>0</v>
      </c>
      <c r="F442" s="14">
        <v>4246800</v>
      </c>
    </row>
    <row r="443" spans="1:6" ht="15.75" customHeight="1" x14ac:dyDescent="0.2">
      <c r="A443" s="24" t="s">
        <v>5</v>
      </c>
      <c r="B443" s="13" t="s">
        <v>501</v>
      </c>
      <c r="C443" s="9" t="s">
        <v>4</v>
      </c>
      <c r="D443" s="14">
        <v>3544300</v>
      </c>
      <c r="E443" s="14">
        <v>0</v>
      </c>
      <c r="F443" s="14">
        <v>4246800</v>
      </c>
    </row>
    <row r="444" spans="1:6" ht="15.75" customHeight="1" x14ac:dyDescent="0.2">
      <c r="A444" s="24" t="s">
        <v>41</v>
      </c>
      <c r="B444" s="13" t="s">
        <v>219</v>
      </c>
      <c r="C444" s="9" t="s">
        <v>1</v>
      </c>
      <c r="D444" s="14">
        <v>161000</v>
      </c>
      <c r="E444" s="14">
        <v>161000</v>
      </c>
      <c r="F444" s="14">
        <v>161000</v>
      </c>
    </row>
    <row r="445" spans="1:6" ht="15.75" customHeight="1" x14ac:dyDescent="0.2">
      <c r="A445" s="24" t="s">
        <v>502</v>
      </c>
      <c r="B445" s="13" t="s">
        <v>503</v>
      </c>
      <c r="C445" s="9" t="s">
        <v>1</v>
      </c>
      <c r="D445" s="14">
        <v>161000</v>
      </c>
      <c r="E445" s="14">
        <v>161000</v>
      </c>
      <c r="F445" s="14">
        <v>161000</v>
      </c>
    </row>
    <row r="446" spans="1:6" ht="24" x14ac:dyDescent="0.2">
      <c r="A446" s="24" t="s">
        <v>504</v>
      </c>
      <c r="B446" s="13" t="s">
        <v>505</v>
      </c>
      <c r="C446" s="9" t="s">
        <v>1</v>
      </c>
      <c r="D446" s="14">
        <v>161000</v>
      </c>
      <c r="E446" s="14">
        <v>161000</v>
      </c>
      <c r="F446" s="14">
        <v>161000</v>
      </c>
    </row>
    <row r="447" spans="1:6" ht="24" x14ac:dyDescent="0.2">
      <c r="A447" s="24" t="s">
        <v>119</v>
      </c>
      <c r="B447" s="13" t="s">
        <v>505</v>
      </c>
      <c r="C447" s="9" t="s">
        <v>0</v>
      </c>
      <c r="D447" s="14">
        <v>161000</v>
      </c>
      <c r="E447" s="14">
        <v>161000</v>
      </c>
      <c r="F447" s="14">
        <v>161000</v>
      </c>
    </row>
    <row r="448" spans="1:6" ht="15.75" customHeight="1" x14ac:dyDescent="0.2">
      <c r="A448" s="24" t="s">
        <v>40</v>
      </c>
      <c r="B448" s="13" t="s">
        <v>220</v>
      </c>
      <c r="C448" s="9" t="s">
        <v>1</v>
      </c>
      <c r="D448" s="14">
        <v>250000</v>
      </c>
      <c r="E448" s="14">
        <v>250000</v>
      </c>
      <c r="F448" s="14">
        <v>250000</v>
      </c>
    </row>
    <row r="449" spans="1:7" ht="14.25" customHeight="1" x14ac:dyDescent="0.2">
      <c r="A449" s="24" t="s">
        <v>506</v>
      </c>
      <c r="B449" s="13" t="s">
        <v>507</v>
      </c>
      <c r="C449" s="9" t="s">
        <v>1</v>
      </c>
      <c r="D449" s="14">
        <v>250000</v>
      </c>
      <c r="E449" s="14">
        <v>250000</v>
      </c>
      <c r="F449" s="14">
        <v>250000</v>
      </c>
    </row>
    <row r="450" spans="1:7" ht="26.25" customHeight="1" x14ac:dyDescent="0.2">
      <c r="A450" s="24" t="s">
        <v>508</v>
      </c>
      <c r="B450" s="13" t="s">
        <v>509</v>
      </c>
      <c r="C450" s="9" t="s">
        <v>1</v>
      </c>
      <c r="D450" s="14">
        <v>250000</v>
      </c>
      <c r="E450" s="14">
        <v>250000</v>
      </c>
      <c r="F450" s="14">
        <v>250000</v>
      </c>
    </row>
    <row r="451" spans="1:7" ht="17.25" customHeight="1" x14ac:dyDescent="0.2">
      <c r="A451" s="24" t="s">
        <v>5</v>
      </c>
      <c r="B451" s="13" t="s">
        <v>509</v>
      </c>
      <c r="C451" s="9" t="s">
        <v>4</v>
      </c>
      <c r="D451" s="14">
        <v>250000</v>
      </c>
      <c r="E451" s="14">
        <v>250000</v>
      </c>
      <c r="F451" s="14">
        <v>250000</v>
      </c>
    </row>
    <row r="452" spans="1:7" ht="36" x14ac:dyDescent="0.2">
      <c r="A452" s="24" t="s">
        <v>234</v>
      </c>
      <c r="B452" s="13" t="s">
        <v>239</v>
      </c>
      <c r="C452" s="9" t="s">
        <v>1</v>
      </c>
      <c r="D452" s="14">
        <v>121700</v>
      </c>
      <c r="E452" s="14">
        <v>1900</v>
      </c>
      <c r="F452" s="14">
        <v>1500</v>
      </c>
    </row>
    <row r="453" spans="1:7" ht="24" x14ac:dyDescent="0.2">
      <c r="A453" s="24" t="s">
        <v>119</v>
      </c>
      <c r="B453" s="13" t="s">
        <v>235</v>
      </c>
      <c r="C453" s="9" t="s">
        <v>0</v>
      </c>
      <c r="D453" s="14">
        <v>121700</v>
      </c>
      <c r="E453" s="14">
        <v>1900</v>
      </c>
      <c r="F453" s="14">
        <v>1500</v>
      </c>
    </row>
    <row r="454" spans="1:7" ht="36" x14ac:dyDescent="0.2">
      <c r="A454" s="24" t="s">
        <v>236</v>
      </c>
      <c r="B454" s="13" t="s">
        <v>242</v>
      </c>
      <c r="C454" s="9" t="s">
        <v>1</v>
      </c>
      <c r="D454" s="14">
        <v>1806200</v>
      </c>
      <c r="E454" s="14">
        <v>1806200</v>
      </c>
      <c r="F454" s="14">
        <v>1806200</v>
      </c>
    </row>
    <row r="455" spans="1:7" ht="24" x14ac:dyDescent="0.2">
      <c r="A455" s="24" t="s">
        <v>119</v>
      </c>
      <c r="B455" s="13" t="s">
        <v>221</v>
      </c>
      <c r="C455" s="9" t="s">
        <v>0</v>
      </c>
      <c r="D455" s="14">
        <v>1806200</v>
      </c>
      <c r="E455" s="14">
        <v>1806200</v>
      </c>
      <c r="F455" s="14">
        <v>1806200</v>
      </c>
    </row>
    <row r="456" spans="1:7" ht="24" x14ac:dyDescent="0.2">
      <c r="A456" s="24" t="s">
        <v>552</v>
      </c>
      <c r="B456" s="13" t="s">
        <v>553</v>
      </c>
      <c r="C456" s="9" t="s">
        <v>1</v>
      </c>
      <c r="D456" s="14">
        <v>5944023</v>
      </c>
      <c r="E456" s="14">
        <v>4354843</v>
      </c>
      <c r="F456" s="14">
        <v>5944883</v>
      </c>
    </row>
    <row r="457" spans="1:7" ht="14.25" customHeight="1" x14ac:dyDescent="0.2">
      <c r="A457" s="24" t="s">
        <v>371</v>
      </c>
      <c r="B457" s="13" t="s">
        <v>554</v>
      </c>
      <c r="C457" s="9" t="s">
        <v>1</v>
      </c>
      <c r="D457" s="14">
        <v>5944023</v>
      </c>
      <c r="E457" s="14">
        <v>4354843</v>
      </c>
      <c r="F457" s="14">
        <v>5944883</v>
      </c>
    </row>
    <row r="458" spans="1:7" ht="36" x14ac:dyDescent="0.2">
      <c r="A458" s="24" t="s">
        <v>7</v>
      </c>
      <c r="B458" s="13" t="s">
        <v>554</v>
      </c>
      <c r="C458" s="9" t="s">
        <v>6</v>
      </c>
      <c r="D458" s="14">
        <v>5905580</v>
      </c>
      <c r="E458" s="14">
        <v>4316400</v>
      </c>
      <c r="F458" s="14">
        <v>5906440</v>
      </c>
    </row>
    <row r="459" spans="1:7" ht="24" x14ac:dyDescent="0.2">
      <c r="A459" s="24" t="s">
        <v>119</v>
      </c>
      <c r="B459" s="13" t="s">
        <v>554</v>
      </c>
      <c r="C459" s="9" t="s">
        <v>0</v>
      </c>
      <c r="D459" s="14">
        <v>38300</v>
      </c>
      <c r="E459" s="14">
        <v>38300</v>
      </c>
      <c r="F459" s="14">
        <v>38300</v>
      </c>
    </row>
    <row r="460" spans="1:7" ht="17.25" customHeight="1" thickBot="1" x14ac:dyDescent="0.25">
      <c r="A460" s="26" t="s">
        <v>5</v>
      </c>
      <c r="B460" s="27" t="s">
        <v>554</v>
      </c>
      <c r="C460" s="28" t="s">
        <v>4</v>
      </c>
      <c r="D460" s="29">
        <v>143</v>
      </c>
      <c r="E460" s="29">
        <v>143</v>
      </c>
      <c r="F460" s="29">
        <v>143</v>
      </c>
    </row>
    <row r="461" spans="1:7" ht="17.25" customHeight="1" thickBot="1" x14ac:dyDescent="0.25">
      <c r="A461" s="65" t="s">
        <v>240</v>
      </c>
      <c r="B461" s="66"/>
      <c r="C461" s="67"/>
      <c r="D461" s="30">
        <f>1846816653.23-455000</f>
        <v>1846361653.23</v>
      </c>
      <c r="E461" s="31">
        <v>1448557771.0899999</v>
      </c>
      <c r="F461" s="32">
        <v>1269193208.75</v>
      </c>
    </row>
    <row r="464" spans="1:7" ht="18" customHeight="1" x14ac:dyDescent="0.2">
      <c r="A464" s="12" t="s">
        <v>422</v>
      </c>
      <c r="B464" s="68"/>
      <c r="C464" s="68"/>
      <c r="D464" s="61"/>
      <c r="E464" s="61"/>
      <c r="F464" s="69" t="s">
        <v>325</v>
      </c>
      <c r="G464" s="69"/>
    </row>
    <row r="465" spans="1:7" x14ac:dyDescent="0.2">
      <c r="A465" s="12"/>
      <c r="B465" s="63"/>
      <c r="C465" s="63"/>
      <c r="D465" s="64" t="s">
        <v>324</v>
      </c>
      <c r="E465" s="64"/>
    </row>
    <row r="466" spans="1:7" ht="21" customHeight="1" x14ac:dyDescent="0.2">
      <c r="A466" s="12" t="s">
        <v>423</v>
      </c>
      <c r="B466" s="21"/>
      <c r="C466" s="21"/>
      <c r="D466" s="61"/>
      <c r="E466" s="61"/>
      <c r="F466" s="62" t="s">
        <v>332</v>
      </c>
      <c r="G466" s="62"/>
    </row>
    <row r="467" spans="1:7" x14ac:dyDescent="0.2">
      <c r="A467" s="12"/>
      <c r="B467" s="63"/>
      <c r="C467" s="63"/>
      <c r="D467" s="64" t="s">
        <v>324</v>
      </c>
      <c r="E467" s="64"/>
    </row>
  </sheetData>
  <mergeCells count="26">
    <mergeCell ref="D466:E466"/>
    <mergeCell ref="F466:G466"/>
    <mergeCell ref="B467:C467"/>
    <mergeCell ref="D467:E467"/>
    <mergeCell ref="A461:C461"/>
    <mergeCell ref="B464:C464"/>
    <mergeCell ref="D464:E464"/>
    <mergeCell ref="F464:G464"/>
    <mergeCell ref="B465:C465"/>
    <mergeCell ref="D465:E465"/>
    <mergeCell ref="A11:A12"/>
    <mergeCell ref="B11:B12"/>
    <mergeCell ref="C11:C12"/>
    <mergeCell ref="D11:F11"/>
    <mergeCell ref="A9:F9"/>
    <mergeCell ref="A8:C8"/>
    <mergeCell ref="B1:D1"/>
    <mergeCell ref="B2:D2"/>
    <mergeCell ref="B3:D3"/>
    <mergeCell ref="B4:D4"/>
    <mergeCell ref="B7:D7"/>
    <mergeCell ref="E1:G1"/>
    <mergeCell ref="E2:G2"/>
    <mergeCell ref="E3:G3"/>
    <mergeCell ref="E4:G4"/>
    <mergeCell ref="E7:G7"/>
  </mergeCells>
  <pageMargins left="1.1811023622047245" right="0" top="0.39370078740157483" bottom="0.39370078740157483" header="0.43307086614173229" footer="0.39370078740157483"/>
  <pageSetup paperSize="9" scale="7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506"/>
  <sheetViews>
    <sheetView view="pageBreakPreview" topLeftCell="A486" zoomScaleNormal="100" zoomScaleSheetLayoutView="100" workbookViewId="0">
      <selection activeCell="E321" sqref="E321"/>
    </sheetView>
  </sheetViews>
  <sheetFormatPr defaultRowHeight="12" x14ac:dyDescent="0.2"/>
  <cols>
    <col min="1" max="1" width="41.140625" style="2" customWidth="1"/>
    <col min="2" max="2" width="6.42578125" style="2" customWidth="1"/>
    <col min="3" max="3" width="10.28515625" style="2" customWidth="1"/>
    <col min="4" max="4" width="6.42578125" style="2" customWidth="1"/>
    <col min="5" max="5" width="13.7109375" style="2" customWidth="1"/>
    <col min="6" max="7" width="13.85546875" style="2" customWidth="1"/>
    <col min="8" max="16384" width="9.140625" style="2"/>
  </cols>
  <sheetData>
    <row r="2" spans="1:9" x14ac:dyDescent="0.2">
      <c r="A2" s="1"/>
      <c r="B2" s="18"/>
      <c r="C2" s="18"/>
      <c r="D2" s="18"/>
      <c r="E2" s="5" t="s">
        <v>523</v>
      </c>
      <c r="F2" s="5"/>
      <c r="G2" s="5"/>
      <c r="H2" s="5"/>
      <c r="I2" s="5"/>
    </row>
    <row r="3" spans="1:9" ht="15" customHeight="1" x14ac:dyDescent="0.2">
      <c r="A3" s="19"/>
      <c r="B3" s="18"/>
      <c r="C3" s="18"/>
      <c r="D3" s="18"/>
      <c r="E3" s="5" t="s">
        <v>419</v>
      </c>
      <c r="F3" s="5"/>
      <c r="G3" s="5"/>
      <c r="H3" s="5"/>
      <c r="I3" s="5"/>
    </row>
    <row r="4" spans="1:9" ht="15" customHeight="1" x14ac:dyDescent="0.2">
      <c r="A4" s="19"/>
      <c r="B4" s="18"/>
      <c r="C4" s="18"/>
      <c r="D4" s="18"/>
      <c r="E4" s="5" t="s">
        <v>420</v>
      </c>
      <c r="F4" s="5"/>
      <c r="G4" s="5"/>
      <c r="H4" s="5"/>
      <c r="I4" s="5"/>
    </row>
    <row r="5" spans="1:9" ht="15" customHeight="1" x14ac:dyDescent="0.2">
      <c r="A5" s="4"/>
      <c r="B5" s="18"/>
      <c r="C5" s="18"/>
      <c r="D5" s="18"/>
      <c r="E5" s="5" t="s">
        <v>421</v>
      </c>
      <c r="F5" s="5"/>
      <c r="G5" s="5"/>
      <c r="H5" s="5"/>
      <c r="I5" s="5"/>
    </row>
    <row r="6" spans="1:9" ht="15" customHeight="1" x14ac:dyDescent="0.2">
      <c r="A6" s="4"/>
      <c r="B6" s="18"/>
      <c r="C6" s="18"/>
      <c r="D6" s="18"/>
      <c r="E6" s="5" t="s">
        <v>519</v>
      </c>
      <c r="F6" s="5"/>
      <c r="G6" s="5"/>
      <c r="H6" s="5"/>
      <c r="I6" s="5"/>
    </row>
    <row r="7" spans="1:9" ht="15" customHeight="1" x14ac:dyDescent="0.2">
      <c r="A7" s="20"/>
      <c r="B7" s="18"/>
      <c r="C7" s="18"/>
      <c r="D7" s="18"/>
      <c r="E7" s="5" t="s">
        <v>520</v>
      </c>
      <c r="F7" s="5"/>
      <c r="G7" s="5"/>
      <c r="H7" s="5"/>
      <c r="I7" s="5"/>
    </row>
    <row r="8" spans="1:9" ht="18" customHeight="1" x14ac:dyDescent="0.2">
      <c r="A8" s="4"/>
      <c r="B8" s="18"/>
      <c r="C8" s="18"/>
      <c r="D8" s="18"/>
      <c r="E8" s="5" t="s">
        <v>521</v>
      </c>
      <c r="F8" s="5"/>
      <c r="G8" s="5"/>
      <c r="H8" s="5"/>
      <c r="I8" s="5"/>
    </row>
    <row r="9" spans="1:9" x14ac:dyDescent="0.2">
      <c r="A9" s="4"/>
      <c r="B9" s="5"/>
      <c r="C9" s="5"/>
      <c r="D9" s="5"/>
      <c r="E9" s="5"/>
      <c r="F9" s="4"/>
    </row>
    <row r="10" spans="1:9" x14ac:dyDescent="0.2">
      <c r="A10" s="4"/>
      <c r="B10" s="5"/>
      <c r="C10" s="5"/>
      <c r="D10" s="5"/>
      <c r="E10" s="5"/>
      <c r="F10" s="4"/>
    </row>
    <row r="11" spans="1:9" x14ac:dyDescent="0.2">
      <c r="A11" s="60" t="s">
        <v>522</v>
      </c>
      <c r="B11" s="60"/>
      <c r="C11" s="60"/>
      <c r="D11" s="60"/>
      <c r="E11" s="60"/>
      <c r="F11" s="60"/>
      <c r="G11" s="60"/>
    </row>
    <row r="12" spans="1:9" ht="18" customHeight="1" x14ac:dyDescent="0.2">
      <c r="A12" s="60"/>
      <c r="B12" s="60"/>
      <c r="C12" s="60"/>
      <c r="D12" s="60"/>
      <c r="E12" s="60"/>
      <c r="F12" s="60"/>
      <c r="G12" s="60"/>
    </row>
    <row r="13" spans="1:9" ht="27" customHeight="1" thickBot="1" x14ac:dyDescent="0.25">
      <c r="A13" s="4"/>
      <c r="B13" s="4"/>
      <c r="C13" s="4"/>
      <c r="D13" s="4"/>
      <c r="E13" s="6"/>
      <c r="F13" s="4"/>
      <c r="G13" s="7" t="s">
        <v>56</v>
      </c>
    </row>
    <row r="14" spans="1:9" ht="12.75" thickBot="1" x14ac:dyDescent="0.25">
      <c r="A14" s="55" t="s">
        <v>55</v>
      </c>
      <c r="B14" s="55" t="s">
        <v>54</v>
      </c>
      <c r="C14" s="55" t="s">
        <v>57</v>
      </c>
      <c r="D14" s="55" t="s">
        <v>58</v>
      </c>
      <c r="E14" s="58" t="s">
        <v>510</v>
      </c>
      <c r="F14" s="58"/>
      <c r="G14" s="59"/>
    </row>
    <row r="15" spans="1:9" ht="19.5" customHeight="1" thickBot="1" x14ac:dyDescent="0.25">
      <c r="A15" s="70"/>
      <c r="B15" s="70"/>
      <c r="C15" s="70"/>
      <c r="D15" s="70"/>
      <c r="E15" s="23" t="s">
        <v>511</v>
      </c>
      <c r="F15" s="23" t="s">
        <v>512</v>
      </c>
      <c r="G15" s="23" t="s">
        <v>513</v>
      </c>
    </row>
    <row r="16" spans="1:9" ht="24" x14ac:dyDescent="0.2">
      <c r="A16" s="33" t="s">
        <v>333</v>
      </c>
      <c r="B16" s="47">
        <v>900</v>
      </c>
      <c r="C16" s="48" t="s">
        <v>222</v>
      </c>
      <c r="D16" s="34" t="s">
        <v>1</v>
      </c>
      <c r="E16" s="49">
        <v>675926169.60000002</v>
      </c>
      <c r="F16" s="49">
        <v>309781448.57999998</v>
      </c>
      <c r="G16" s="35">
        <v>149564594</v>
      </c>
    </row>
    <row r="17" spans="1:7" ht="72" x14ac:dyDescent="0.2">
      <c r="A17" s="36" t="s">
        <v>334</v>
      </c>
      <c r="B17" s="44">
        <v>900</v>
      </c>
      <c r="C17" s="45" t="s">
        <v>135</v>
      </c>
      <c r="D17" s="37" t="s">
        <v>1</v>
      </c>
      <c r="E17" s="46">
        <v>11537617.460000001</v>
      </c>
      <c r="F17" s="46">
        <v>11864567.460000001</v>
      </c>
      <c r="G17" s="38">
        <v>7512020</v>
      </c>
    </row>
    <row r="18" spans="1:7" ht="60" x14ac:dyDescent="0.2">
      <c r="A18" s="36" t="s">
        <v>335</v>
      </c>
      <c r="B18" s="44">
        <v>900</v>
      </c>
      <c r="C18" s="45" t="s">
        <v>136</v>
      </c>
      <c r="D18" s="37" t="s">
        <v>1</v>
      </c>
      <c r="E18" s="46">
        <v>183130</v>
      </c>
      <c r="F18" s="46">
        <v>121070</v>
      </c>
      <c r="G18" s="38">
        <v>60710</v>
      </c>
    </row>
    <row r="19" spans="1:7" ht="48" x14ac:dyDescent="0.2">
      <c r="A19" s="36" t="s">
        <v>336</v>
      </c>
      <c r="B19" s="44">
        <v>900</v>
      </c>
      <c r="C19" s="45" t="s">
        <v>337</v>
      </c>
      <c r="D19" s="37" t="s">
        <v>1</v>
      </c>
      <c r="E19" s="46">
        <v>5000</v>
      </c>
      <c r="F19" s="46">
        <v>5000</v>
      </c>
      <c r="G19" s="38">
        <v>5000</v>
      </c>
    </row>
    <row r="20" spans="1:7" ht="24" x14ac:dyDescent="0.2">
      <c r="A20" s="36" t="s">
        <v>119</v>
      </c>
      <c r="B20" s="44">
        <v>900</v>
      </c>
      <c r="C20" s="45" t="s">
        <v>337</v>
      </c>
      <c r="D20" s="37" t="s">
        <v>0</v>
      </c>
      <c r="E20" s="46">
        <v>5000</v>
      </c>
      <c r="F20" s="46">
        <v>5000</v>
      </c>
      <c r="G20" s="38">
        <v>5000</v>
      </c>
    </row>
    <row r="21" spans="1:7" ht="36" x14ac:dyDescent="0.2">
      <c r="A21" s="36" t="s">
        <v>338</v>
      </c>
      <c r="B21" s="44">
        <v>900</v>
      </c>
      <c r="C21" s="45" t="s">
        <v>339</v>
      </c>
      <c r="D21" s="37" t="s">
        <v>1</v>
      </c>
      <c r="E21" s="46">
        <v>7000</v>
      </c>
      <c r="F21" s="46">
        <v>7000</v>
      </c>
      <c r="G21" s="38">
        <v>0</v>
      </c>
    </row>
    <row r="22" spans="1:7" ht="24" x14ac:dyDescent="0.2">
      <c r="A22" s="36" t="s">
        <v>119</v>
      </c>
      <c r="B22" s="44">
        <v>900</v>
      </c>
      <c r="C22" s="45" t="s">
        <v>339</v>
      </c>
      <c r="D22" s="37" t="s">
        <v>0</v>
      </c>
      <c r="E22" s="46">
        <v>7000</v>
      </c>
      <c r="F22" s="46">
        <v>7000</v>
      </c>
      <c r="G22" s="38">
        <v>0</v>
      </c>
    </row>
    <row r="23" spans="1:7" ht="60" x14ac:dyDescent="0.2">
      <c r="A23" s="36" t="s">
        <v>340</v>
      </c>
      <c r="B23" s="44">
        <v>900</v>
      </c>
      <c r="C23" s="45" t="s">
        <v>253</v>
      </c>
      <c r="D23" s="37" t="s">
        <v>1</v>
      </c>
      <c r="E23" s="46">
        <v>15000</v>
      </c>
      <c r="F23" s="46">
        <v>15000</v>
      </c>
      <c r="G23" s="38">
        <v>15000</v>
      </c>
    </row>
    <row r="24" spans="1:7" ht="24" x14ac:dyDescent="0.2">
      <c r="A24" s="36" t="s">
        <v>119</v>
      </c>
      <c r="B24" s="44">
        <v>900</v>
      </c>
      <c r="C24" s="45" t="s">
        <v>253</v>
      </c>
      <c r="D24" s="37" t="s">
        <v>0</v>
      </c>
      <c r="E24" s="46">
        <v>15000</v>
      </c>
      <c r="F24" s="46">
        <v>15000</v>
      </c>
      <c r="G24" s="38">
        <v>15000</v>
      </c>
    </row>
    <row r="25" spans="1:7" ht="48" x14ac:dyDescent="0.2">
      <c r="A25" s="36" t="s">
        <v>341</v>
      </c>
      <c r="B25" s="44">
        <v>900</v>
      </c>
      <c r="C25" s="45" t="s">
        <v>137</v>
      </c>
      <c r="D25" s="37" t="s">
        <v>1</v>
      </c>
      <c r="E25" s="46">
        <v>31630</v>
      </c>
      <c r="F25" s="46">
        <v>31630</v>
      </c>
      <c r="G25" s="38">
        <v>10710</v>
      </c>
    </row>
    <row r="26" spans="1:7" ht="24" x14ac:dyDescent="0.2">
      <c r="A26" s="36" t="s">
        <v>119</v>
      </c>
      <c r="B26" s="44">
        <v>900</v>
      </c>
      <c r="C26" s="45" t="s">
        <v>137</v>
      </c>
      <c r="D26" s="37" t="s">
        <v>0</v>
      </c>
      <c r="E26" s="46">
        <v>31630</v>
      </c>
      <c r="F26" s="46">
        <v>31630</v>
      </c>
      <c r="G26" s="38">
        <v>10710</v>
      </c>
    </row>
    <row r="27" spans="1:7" ht="48" x14ac:dyDescent="0.2">
      <c r="A27" s="36" t="s">
        <v>537</v>
      </c>
      <c r="B27" s="44">
        <v>900</v>
      </c>
      <c r="C27" s="45" t="s">
        <v>538</v>
      </c>
      <c r="D27" s="37" t="s">
        <v>1</v>
      </c>
      <c r="E27" s="46">
        <v>84500</v>
      </c>
      <c r="F27" s="46">
        <v>22440</v>
      </c>
      <c r="G27" s="38">
        <v>5000</v>
      </c>
    </row>
    <row r="28" spans="1:7" ht="24" x14ac:dyDescent="0.2">
      <c r="A28" s="36" t="s">
        <v>119</v>
      </c>
      <c r="B28" s="44">
        <v>900</v>
      </c>
      <c r="C28" s="45" t="s">
        <v>538</v>
      </c>
      <c r="D28" s="37" t="s">
        <v>0</v>
      </c>
      <c r="E28" s="46">
        <v>84500</v>
      </c>
      <c r="F28" s="46">
        <v>22440</v>
      </c>
      <c r="G28" s="38">
        <v>5000</v>
      </c>
    </row>
    <row r="29" spans="1:7" ht="36" x14ac:dyDescent="0.2">
      <c r="A29" s="36" t="s">
        <v>342</v>
      </c>
      <c r="B29" s="44">
        <v>900</v>
      </c>
      <c r="C29" s="45" t="s">
        <v>223</v>
      </c>
      <c r="D29" s="37" t="s">
        <v>1</v>
      </c>
      <c r="E29" s="46">
        <v>15000</v>
      </c>
      <c r="F29" s="46">
        <v>15000</v>
      </c>
      <c r="G29" s="38">
        <v>15000</v>
      </c>
    </row>
    <row r="30" spans="1:7" ht="24" x14ac:dyDescent="0.2">
      <c r="A30" s="36" t="s">
        <v>119</v>
      </c>
      <c r="B30" s="44">
        <v>900</v>
      </c>
      <c r="C30" s="45" t="s">
        <v>223</v>
      </c>
      <c r="D30" s="37" t="s">
        <v>0</v>
      </c>
      <c r="E30" s="46">
        <v>15000</v>
      </c>
      <c r="F30" s="46">
        <v>15000</v>
      </c>
      <c r="G30" s="38">
        <v>15000</v>
      </c>
    </row>
    <row r="31" spans="1:7" ht="36" x14ac:dyDescent="0.2">
      <c r="A31" s="36" t="s">
        <v>254</v>
      </c>
      <c r="B31" s="44">
        <v>900</v>
      </c>
      <c r="C31" s="45" t="s">
        <v>255</v>
      </c>
      <c r="D31" s="37" t="s">
        <v>1</v>
      </c>
      <c r="E31" s="46">
        <v>25000</v>
      </c>
      <c r="F31" s="46">
        <v>25000</v>
      </c>
      <c r="G31" s="38">
        <v>10000</v>
      </c>
    </row>
    <row r="32" spans="1:7" ht="24" x14ac:dyDescent="0.2">
      <c r="A32" s="36" t="s">
        <v>119</v>
      </c>
      <c r="B32" s="44">
        <v>900</v>
      </c>
      <c r="C32" s="45" t="s">
        <v>255</v>
      </c>
      <c r="D32" s="37" t="s">
        <v>0</v>
      </c>
      <c r="E32" s="46">
        <v>25000</v>
      </c>
      <c r="F32" s="46">
        <v>25000</v>
      </c>
      <c r="G32" s="38">
        <v>10000</v>
      </c>
    </row>
    <row r="33" spans="1:7" ht="24" x14ac:dyDescent="0.2">
      <c r="A33" s="36" t="s">
        <v>343</v>
      </c>
      <c r="B33" s="44">
        <v>900</v>
      </c>
      <c r="C33" s="45" t="s">
        <v>138</v>
      </c>
      <c r="D33" s="37" t="s">
        <v>1</v>
      </c>
      <c r="E33" s="46">
        <v>60000</v>
      </c>
      <c r="F33" s="46">
        <v>60000</v>
      </c>
      <c r="G33" s="38">
        <v>60000</v>
      </c>
    </row>
    <row r="34" spans="1:7" ht="60" x14ac:dyDescent="0.2">
      <c r="A34" s="36" t="s">
        <v>344</v>
      </c>
      <c r="B34" s="44">
        <v>900</v>
      </c>
      <c r="C34" s="45" t="s">
        <v>345</v>
      </c>
      <c r="D34" s="37" t="s">
        <v>1</v>
      </c>
      <c r="E34" s="46">
        <v>30000</v>
      </c>
      <c r="F34" s="46">
        <v>30000</v>
      </c>
      <c r="G34" s="38">
        <v>30000</v>
      </c>
    </row>
    <row r="35" spans="1:7" ht="24" x14ac:dyDescent="0.2">
      <c r="A35" s="36" t="s">
        <v>119</v>
      </c>
      <c r="B35" s="44">
        <v>900</v>
      </c>
      <c r="C35" s="45" t="s">
        <v>345</v>
      </c>
      <c r="D35" s="37" t="s">
        <v>0</v>
      </c>
      <c r="E35" s="46">
        <v>30000</v>
      </c>
      <c r="F35" s="46">
        <v>30000</v>
      </c>
      <c r="G35" s="38">
        <v>30000</v>
      </c>
    </row>
    <row r="36" spans="1:7" ht="48" x14ac:dyDescent="0.2">
      <c r="A36" s="36" t="s">
        <v>346</v>
      </c>
      <c r="B36" s="44">
        <v>900</v>
      </c>
      <c r="C36" s="45" t="s">
        <v>347</v>
      </c>
      <c r="D36" s="37" t="s">
        <v>1</v>
      </c>
      <c r="E36" s="46">
        <v>30000</v>
      </c>
      <c r="F36" s="46">
        <v>30000</v>
      </c>
      <c r="G36" s="38">
        <v>30000</v>
      </c>
    </row>
    <row r="37" spans="1:7" ht="24" x14ac:dyDescent="0.2">
      <c r="A37" s="36" t="s">
        <v>119</v>
      </c>
      <c r="B37" s="44">
        <v>900</v>
      </c>
      <c r="C37" s="45" t="s">
        <v>347</v>
      </c>
      <c r="D37" s="37" t="s">
        <v>0</v>
      </c>
      <c r="E37" s="46">
        <v>30000</v>
      </c>
      <c r="F37" s="46">
        <v>30000</v>
      </c>
      <c r="G37" s="38">
        <v>30000</v>
      </c>
    </row>
    <row r="38" spans="1:7" ht="48" x14ac:dyDescent="0.2">
      <c r="A38" s="36" t="s">
        <v>348</v>
      </c>
      <c r="B38" s="44">
        <v>900</v>
      </c>
      <c r="C38" s="45" t="s">
        <v>349</v>
      </c>
      <c r="D38" s="37" t="s">
        <v>1</v>
      </c>
      <c r="E38" s="46">
        <v>11294487.460000001</v>
      </c>
      <c r="F38" s="46">
        <v>11683497.460000001</v>
      </c>
      <c r="G38" s="38">
        <v>7391310</v>
      </c>
    </row>
    <row r="39" spans="1:7" ht="48" x14ac:dyDescent="0.2">
      <c r="A39" s="36" t="s">
        <v>350</v>
      </c>
      <c r="B39" s="44">
        <v>900</v>
      </c>
      <c r="C39" s="45" t="s">
        <v>351</v>
      </c>
      <c r="D39" s="37" t="s">
        <v>1</v>
      </c>
      <c r="E39" s="46">
        <v>11294487.460000001</v>
      </c>
      <c r="F39" s="46">
        <v>11683497.460000001</v>
      </c>
      <c r="G39" s="38">
        <v>7391310</v>
      </c>
    </row>
    <row r="40" spans="1:7" ht="60" x14ac:dyDescent="0.2">
      <c r="A40" s="36" t="s">
        <v>7</v>
      </c>
      <c r="B40" s="44">
        <v>900</v>
      </c>
      <c r="C40" s="45" t="s">
        <v>351</v>
      </c>
      <c r="D40" s="37" t="s">
        <v>6</v>
      </c>
      <c r="E40" s="46">
        <v>10106816.1</v>
      </c>
      <c r="F40" s="46">
        <v>10495826.1</v>
      </c>
      <c r="G40" s="38">
        <v>7391310</v>
      </c>
    </row>
    <row r="41" spans="1:7" ht="24" x14ac:dyDescent="0.2">
      <c r="A41" s="36" t="s">
        <v>119</v>
      </c>
      <c r="B41" s="44">
        <v>900</v>
      </c>
      <c r="C41" s="45" t="s">
        <v>351</v>
      </c>
      <c r="D41" s="37" t="s">
        <v>0</v>
      </c>
      <c r="E41" s="46">
        <v>1187671.3600000001</v>
      </c>
      <c r="F41" s="46">
        <v>1187671.3600000001</v>
      </c>
      <c r="G41" s="38">
        <v>0</v>
      </c>
    </row>
    <row r="42" spans="1:7" ht="24" x14ac:dyDescent="0.2">
      <c r="A42" s="36" t="s">
        <v>352</v>
      </c>
      <c r="B42" s="44">
        <v>900</v>
      </c>
      <c r="C42" s="45" t="s">
        <v>139</v>
      </c>
      <c r="D42" s="37" t="s">
        <v>1</v>
      </c>
      <c r="E42" s="46">
        <v>55028100</v>
      </c>
      <c r="F42" s="46">
        <v>55678100</v>
      </c>
      <c r="G42" s="38">
        <v>55678100</v>
      </c>
    </row>
    <row r="43" spans="1:7" ht="24" x14ac:dyDescent="0.2">
      <c r="A43" s="36" t="s">
        <v>8</v>
      </c>
      <c r="B43" s="44">
        <v>900</v>
      </c>
      <c r="C43" s="45" t="s">
        <v>140</v>
      </c>
      <c r="D43" s="37" t="s">
        <v>1</v>
      </c>
      <c r="E43" s="46">
        <v>54378100</v>
      </c>
      <c r="F43" s="46">
        <v>54378100</v>
      </c>
      <c r="G43" s="38">
        <v>54378100</v>
      </c>
    </row>
    <row r="44" spans="1:7" ht="48" x14ac:dyDescent="0.2">
      <c r="A44" s="36" t="s">
        <v>353</v>
      </c>
      <c r="B44" s="44">
        <v>900</v>
      </c>
      <c r="C44" s="45" t="s">
        <v>141</v>
      </c>
      <c r="D44" s="37" t="s">
        <v>1</v>
      </c>
      <c r="E44" s="46">
        <v>53545300</v>
      </c>
      <c r="F44" s="46">
        <v>53545300</v>
      </c>
      <c r="G44" s="38">
        <v>53545300</v>
      </c>
    </row>
    <row r="45" spans="1:7" ht="36" x14ac:dyDescent="0.2">
      <c r="A45" s="36" t="s">
        <v>256</v>
      </c>
      <c r="B45" s="44">
        <v>900</v>
      </c>
      <c r="C45" s="45" t="s">
        <v>142</v>
      </c>
      <c r="D45" s="37" t="s">
        <v>1</v>
      </c>
      <c r="E45" s="46">
        <v>53545300</v>
      </c>
      <c r="F45" s="46">
        <v>53545300</v>
      </c>
      <c r="G45" s="38">
        <v>53545300</v>
      </c>
    </row>
    <row r="46" spans="1:7" ht="24" x14ac:dyDescent="0.2">
      <c r="A46" s="36" t="s">
        <v>119</v>
      </c>
      <c r="B46" s="44">
        <v>900</v>
      </c>
      <c r="C46" s="45" t="s">
        <v>142</v>
      </c>
      <c r="D46" s="37" t="s">
        <v>0</v>
      </c>
      <c r="E46" s="46">
        <v>530300</v>
      </c>
      <c r="F46" s="46">
        <v>530300</v>
      </c>
      <c r="G46" s="38">
        <v>530300</v>
      </c>
    </row>
    <row r="47" spans="1:7" x14ac:dyDescent="0.2">
      <c r="A47" s="36" t="s">
        <v>10</v>
      </c>
      <c r="B47" s="44">
        <v>900</v>
      </c>
      <c r="C47" s="45" t="s">
        <v>142</v>
      </c>
      <c r="D47" s="37" t="s">
        <v>9</v>
      </c>
      <c r="E47" s="46">
        <v>53015000</v>
      </c>
      <c r="F47" s="46">
        <v>53015000</v>
      </c>
      <c r="G47" s="38">
        <v>53015000</v>
      </c>
    </row>
    <row r="48" spans="1:7" ht="36" x14ac:dyDescent="0.2">
      <c r="A48" s="36" t="s">
        <v>17</v>
      </c>
      <c r="B48" s="44">
        <v>900</v>
      </c>
      <c r="C48" s="45" t="s">
        <v>143</v>
      </c>
      <c r="D48" s="37" t="s">
        <v>1</v>
      </c>
      <c r="E48" s="46">
        <v>832800</v>
      </c>
      <c r="F48" s="46">
        <v>832800</v>
      </c>
      <c r="G48" s="38">
        <v>832800</v>
      </c>
    </row>
    <row r="49" spans="1:7" ht="24" x14ac:dyDescent="0.2">
      <c r="A49" s="36" t="s">
        <v>145</v>
      </c>
      <c r="B49" s="44">
        <v>900</v>
      </c>
      <c r="C49" s="45" t="s">
        <v>144</v>
      </c>
      <c r="D49" s="37" t="s">
        <v>1</v>
      </c>
      <c r="E49" s="46">
        <v>702800</v>
      </c>
      <c r="F49" s="46">
        <v>702800</v>
      </c>
      <c r="G49" s="38">
        <v>702800</v>
      </c>
    </row>
    <row r="50" spans="1:7" x14ac:dyDescent="0.2">
      <c r="A50" s="36" t="s">
        <v>10</v>
      </c>
      <c r="B50" s="44">
        <v>900</v>
      </c>
      <c r="C50" s="45" t="s">
        <v>144</v>
      </c>
      <c r="D50" s="37" t="s">
        <v>9</v>
      </c>
      <c r="E50" s="46">
        <v>702800</v>
      </c>
      <c r="F50" s="46">
        <v>702800</v>
      </c>
      <c r="G50" s="38">
        <v>702800</v>
      </c>
    </row>
    <row r="51" spans="1:7" ht="24" x14ac:dyDescent="0.2">
      <c r="A51" s="36" t="s">
        <v>354</v>
      </c>
      <c r="B51" s="44">
        <v>900</v>
      </c>
      <c r="C51" s="45" t="s">
        <v>146</v>
      </c>
      <c r="D51" s="37" t="s">
        <v>1</v>
      </c>
      <c r="E51" s="46">
        <v>50000</v>
      </c>
      <c r="F51" s="46">
        <v>50000</v>
      </c>
      <c r="G51" s="38">
        <v>50000</v>
      </c>
    </row>
    <row r="52" spans="1:7" x14ac:dyDescent="0.2">
      <c r="A52" s="36" t="s">
        <v>10</v>
      </c>
      <c r="B52" s="44">
        <v>900</v>
      </c>
      <c r="C52" s="45" t="s">
        <v>146</v>
      </c>
      <c r="D52" s="37" t="s">
        <v>9</v>
      </c>
      <c r="E52" s="46">
        <v>50000</v>
      </c>
      <c r="F52" s="46">
        <v>50000</v>
      </c>
      <c r="G52" s="38">
        <v>50000</v>
      </c>
    </row>
    <row r="53" spans="1:7" ht="36" x14ac:dyDescent="0.2">
      <c r="A53" s="36" t="s">
        <v>257</v>
      </c>
      <c r="B53" s="44">
        <v>900</v>
      </c>
      <c r="C53" s="45" t="s">
        <v>147</v>
      </c>
      <c r="D53" s="37" t="s">
        <v>1</v>
      </c>
      <c r="E53" s="46">
        <v>70000</v>
      </c>
      <c r="F53" s="46">
        <v>70000</v>
      </c>
      <c r="G53" s="38">
        <v>70000</v>
      </c>
    </row>
    <row r="54" spans="1:7" x14ac:dyDescent="0.2">
      <c r="A54" s="36" t="s">
        <v>10</v>
      </c>
      <c r="B54" s="44">
        <v>900</v>
      </c>
      <c r="C54" s="45" t="s">
        <v>147</v>
      </c>
      <c r="D54" s="37" t="s">
        <v>9</v>
      </c>
      <c r="E54" s="46">
        <v>70000</v>
      </c>
      <c r="F54" s="46">
        <v>70000</v>
      </c>
      <c r="G54" s="38">
        <v>70000</v>
      </c>
    </row>
    <row r="55" spans="1:7" ht="24" x14ac:dyDescent="0.2">
      <c r="A55" s="36" t="s">
        <v>258</v>
      </c>
      <c r="B55" s="44">
        <v>900</v>
      </c>
      <c r="C55" s="45" t="s">
        <v>259</v>
      </c>
      <c r="D55" s="37" t="s">
        <v>1</v>
      </c>
      <c r="E55" s="46">
        <v>10000</v>
      </c>
      <c r="F55" s="46">
        <v>10000</v>
      </c>
      <c r="G55" s="38">
        <v>10000</v>
      </c>
    </row>
    <row r="56" spans="1:7" x14ac:dyDescent="0.2">
      <c r="A56" s="36" t="s">
        <v>5</v>
      </c>
      <c r="B56" s="44">
        <v>900</v>
      </c>
      <c r="C56" s="45" t="s">
        <v>259</v>
      </c>
      <c r="D56" s="37" t="s">
        <v>4</v>
      </c>
      <c r="E56" s="46">
        <v>10000</v>
      </c>
      <c r="F56" s="46">
        <v>10000</v>
      </c>
      <c r="G56" s="38">
        <v>10000</v>
      </c>
    </row>
    <row r="57" spans="1:7" ht="36" x14ac:dyDescent="0.2">
      <c r="A57" s="36" t="s">
        <v>260</v>
      </c>
      <c r="B57" s="44">
        <v>900</v>
      </c>
      <c r="C57" s="45" t="s">
        <v>148</v>
      </c>
      <c r="D57" s="37" t="s">
        <v>1</v>
      </c>
      <c r="E57" s="46">
        <v>650000</v>
      </c>
      <c r="F57" s="46">
        <v>1300000</v>
      </c>
      <c r="G57" s="38">
        <v>1300000</v>
      </c>
    </row>
    <row r="58" spans="1:7" ht="24" x14ac:dyDescent="0.2">
      <c r="A58" s="36" t="s">
        <v>16</v>
      </c>
      <c r="B58" s="44">
        <v>900</v>
      </c>
      <c r="C58" s="45" t="s">
        <v>148</v>
      </c>
      <c r="D58" s="37" t="s">
        <v>15</v>
      </c>
      <c r="E58" s="46">
        <v>650000</v>
      </c>
      <c r="F58" s="46">
        <v>1300000</v>
      </c>
      <c r="G58" s="38">
        <v>1300000</v>
      </c>
    </row>
    <row r="59" spans="1:7" ht="36" x14ac:dyDescent="0.2">
      <c r="A59" s="36" t="s">
        <v>355</v>
      </c>
      <c r="B59" s="44">
        <v>900</v>
      </c>
      <c r="C59" s="45" t="s">
        <v>149</v>
      </c>
      <c r="D59" s="37" t="s">
        <v>1</v>
      </c>
      <c r="E59" s="46">
        <v>30000000</v>
      </c>
      <c r="F59" s="46">
        <v>0</v>
      </c>
      <c r="G59" s="38">
        <v>0</v>
      </c>
    </row>
    <row r="60" spans="1:7" ht="72" x14ac:dyDescent="0.2">
      <c r="A60" s="36" t="s">
        <v>261</v>
      </c>
      <c r="B60" s="44">
        <v>900</v>
      </c>
      <c r="C60" s="45" t="s">
        <v>262</v>
      </c>
      <c r="D60" s="37" t="s">
        <v>1</v>
      </c>
      <c r="E60" s="46">
        <v>30000000</v>
      </c>
      <c r="F60" s="46">
        <v>0</v>
      </c>
      <c r="G60" s="38">
        <v>0</v>
      </c>
    </row>
    <row r="61" spans="1:7" ht="48" x14ac:dyDescent="0.2">
      <c r="A61" s="36" t="s">
        <v>356</v>
      </c>
      <c r="B61" s="44">
        <v>900</v>
      </c>
      <c r="C61" s="45" t="s">
        <v>318</v>
      </c>
      <c r="D61" s="37" t="s">
        <v>1</v>
      </c>
      <c r="E61" s="46">
        <v>30000000</v>
      </c>
      <c r="F61" s="46">
        <v>0</v>
      </c>
      <c r="G61" s="38">
        <v>0</v>
      </c>
    </row>
    <row r="62" spans="1:7" ht="24" x14ac:dyDescent="0.2">
      <c r="A62" s="36" t="s">
        <v>243</v>
      </c>
      <c r="B62" s="44">
        <v>900</v>
      </c>
      <c r="C62" s="45" t="s">
        <v>318</v>
      </c>
      <c r="D62" s="37" t="s">
        <v>265</v>
      </c>
      <c r="E62" s="46">
        <v>30000000</v>
      </c>
      <c r="F62" s="46">
        <v>0</v>
      </c>
      <c r="G62" s="38">
        <v>0</v>
      </c>
    </row>
    <row r="63" spans="1:7" ht="48" x14ac:dyDescent="0.2">
      <c r="A63" s="36" t="s">
        <v>357</v>
      </c>
      <c r="B63" s="44">
        <v>900</v>
      </c>
      <c r="C63" s="45" t="s">
        <v>150</v>
      </c>
      <c r="D63" s="37" t="s">
        <v>1</v>
      </c>
      <c r="E63" s="46">
        <v>275000</v>
      </c>
      <c r="F63" s="46">
        <v>275000</v>
      </c>
      <c r="G63" s="38">
        <v>275000</v>
      </c>
    </row>
    <row r="64" spans="1:7" ht="48" x14ac:dyDescent="0.2">
      <c r="A64" s="36" t="s">
        <v>358</v>
      </c>
      <c r="B64" s="44">
        <v>900</v>
      </c>
      <c r="C64" s="45" t="s">
        <v>151</v>
      </c>
      <c r="D64" s="37" t="s">
        <v>1</v>
      </c>
      <c r="E64" s="46">
        <v>275000</v>
      </c>
      <c r="F64" s="46">
        <v>275000</v>
      </c>
      <c r="G64" s="38">
        <v>275000</v>
      </c>
    </row>
    <row r="65" spans="1:7" ht="48" x14ac:dyDescent="0.2">
      <c r="A65" s="36" t="s">
        <v>53</v>
      </c>
      <c r="B65" s="44">
        <v>900</v>
      </c>
      <c r="C65" s="45" t="s">
        <v>152</v>
      </c>
      <c r="D65" s="37" t="s">
        <v>1</v>
      </c>
      <c r="E65" s="46">
        <v>275000</v>
      </c>
      <c r="F65" s="46">
        <v>275000</v>
      </c>
      <c r="G65" s="38">
        <v>275000</v>
      </c>
    </row>
    <row r="66" spans="1:7" ht="48" x14ac:dyDescent="0.2">
      <c r="A66" s="36" t="s">
        <v>224</v>
      </c>
      <c r="B66" s="44">
        <v>900</v>
      </c>
      <c r="C66" s="45" t="s">
        <v>225</v>
      </c>
      <c r="D66" s="37" t="s">
        <v>1</v>
      </c>
      <c r="E66" s="46">
        <v>275000</v>
      </c>
      <c r="F66" s="46">
        <v>275000</v>
      </c>
      <c r="G66" s="38">
        <v>275000</v>
      </c>
    </row>
    <row r="67" spans="1:7" x14ac:dyDescent="0.2">
      <c r="A67" s="36" t="s">
        <v>5</v>
      </c>
      <c r="B67" s="44">
        <v>900</v>
      </c>
      <c r="C67" s="45" t="s">
        <v>225</v>
      </c>
      <c r="D67" s="37" t="s">
        <v>4</v>
      </c>
      <c r="E67" s="46">
        <v>275000</v>
      </c>
      <c r="F67" s="46">
        <v>275000</v>
      </c>
      <c r="G67" s="38">
        <v>275000</v>
      </c>
    </row>
    <row r="68" spans="1:7" ht="36" x14ac:dyDescent="0.2">
      <c r="A68" s="36" t="s">
        <v>359</v>
      </c>
      <c r="B68" s="44">
        <v>900</v>
      </c>
      <c r="C68" s="45" t="s">
        <v>237</v>
      </c>
      <c r="D68" s="37" t="s">
        <v>1</v>
      </c>
      <c r="E68" s="46">
        <v>490045900</v>
      </c>
      <c r="F68" s="46">
        <v>157932900</v>
      </c>
      <c r="G68" s="38">
        <v>0</v>
      </c>
    </row>
    <row r="69" spans="1:7" ht="24" x14ac:dyDescent="0.2">
      <c r="A69" s="36" t="s">
        <v>454</v>
      </c>
      <c r="B69" s="44">
        <v>900</v>
      </c>
      <c r="C69" s="45" t="s">
        <v>455</v>
      </c>
      <c r="D69" s="37" t="s">
        <v>1</v>
      </c>
      <c r="E69" s="46">
        <v>122686100</v>
      </c>
      <c r="F69" s="46">
        <v>157932900</v>
      </c>
      <c r="G69" s="38">
        <v>0</v>
      </c>
    </row>
    <row r="70" spans="1:7" ht="72" x14ac:dyDescent="0.2">
      <c r="A70" s="36" t="s">
        <v>456</v>
      </c>
      <c r="B70" s="44">
        <v>900</v>
      </c>
      <c r="C70" s="45" t="s">
        <v>457</v>
      </c>
      <c r="D70" s="37" t="s">
        <v>1</v>
      </c>
      <c r="E70" s="46">
        <v>122686100</v>
      </c>
      <c r="F70" s="46">
        <v>157932900</v>
      </c>
      <c r="G70" s="38">
        <v>0</v>
      </c>
    </row>
    <row r="71" spans="1:7" ht="24" x14ac:dyDescent="0.2">
      <c r="A71" s="36" t="s">
        <v>243</v>
      </c>
      <c r="B71" s="44">
        <v>900</v>
      </c>
      <c r="C71" s="45" t="s">
        <v>457</v>
      </c>
      <c r="D71" s="37" t="s">
        <v>265</v>
      </c>
      <c r="E71" s="46">
        <v>122686100</v>
      </c>
      <c r="F71" s="46">
        <v>157932900</v>
      </c>
      <c r="G71" s="38">
        <v>0</v>
      </c>
    </row>
    <row r="72" spans="1:7" ht="24" x14ac:dyDescent="0.2">
      <c r="A72" s="36" t="s">
        <v>458</v>
      </c>
      <c r="B72" s="44">
        <v>900</v>
      </c>
      <c r="C72" s="45" t="s">
        <v>459</v>
      </c>
      <c r="D72" s="37" t="s">
        <v>1</v>
      </c>
      <c r="E72" s="46">
        <v>8596647.7899999991</v>
      </c>
      <c r="F72" s="46">
        <v>0</v>
      </c>
      <c r="G72" s="38">
        <v>0</v>
      </c>
    </row>
    <row r="73" spans="1:7" ht="24" x14ac:dyDescent="0.2">
      <c r="A73" s="36" t="s">
        <v>243</v>
      </c>
      <c r="B73" s="44">
        <v>900</v>
      </c>
      <c r="C73" s="45" t="s">
        <v>459</v>
      </c>
      <c r="D73" s="37" t="s">
        <v>265</v>
      </c>
      <c r="E73" s="46">
        <v>8596647.7899999991</v>
      </c>
      <c r="F73" s="46">
        <v>0</v>
      </c>
      <c r="G73" s="38">
        <v>0</v>
      </c>
    </row>
    <row r="74" spans="1:7" ht="24" x14ac:dyDescent="0.2">
      <c r="A74" s="36" t="s">
        <v>263</v>
      </c>
      <c r="B74" s="44">
        <v>900</v>
      </c>
      <c r="C74" s="45" t="s">
        <v>264</v>
      </c>
      <c r="D74" s="37" t="s">
        <v>1</v>
      </c>
      <c r="E74" s="46">
        <v>355998400</v>
      </c>
      <c r="F74" s="46">
        <v>0</v>
      </c>
      <c r="G74" s="38">
        <v>0</v>
      </c>
    </row>
    <row r="75" spans="1:7" ht="60" x14ac:dyDescent="0.2">
      <c r="A75" s="36" t="s">
        <v>460</v>
      </c>
      <c r="B75" s="44">
        <v>900</v>
      </c>
      <c r="C75" s="45" t="s">
        <v>319</v>
      </c>
      <c r="D75" s="37" t="s">
        <v>1</v>
      </c>
      <c r="E75" s="46">
        <v>355998400</v>
      </c>
      <c r="F75" s="46">
        <v>0</v>
      </c>
      <c r="G75" s="38">
        <v>0</v>
      </c>
    </row>
    <row r="76" spans="1:7" ht="24" x14ac:dyDescent="0.2">
      <c r="A76" s="36" t="s">
        <v>243</v>
      </c>
      <c r="B76" s="44">
        <v>900</v>
      </c>
      <c r="C76" s="45" t="s">
        <v>319</v>
      </c>
      <c r="D76" s="37" t="s">
        <v>265</v>
      </c>
      <c r="E76" s="46">
        <v>355998400</v>
      </c>
      <c r="F76" s="46">
        <v>0</v>
      </c>
      <c r="G76" s="38">
        <v>0</v>
      </c>
    </row>
    <row r="77" spans="1:7" ht="36" x14ac:dyDescent="0.2">
      <c r="A77" s="36" t="s">
        <v>461</v>
      </c>
      <c r="B77" s="44">
        <v>900</v>
      </c>
      <c r="C77" s="45" t="s">
        <v>462</v>
      </c>
      <c r="D77" s="37" t="s">
        <v>1</v>
      </c>
      <c r="E77" s="46">
        <v>2764752.21</v>
      </c>
      <c r="F77" s="46">
        <v>0</v>
      </c>
      <c r="G77" s="38">
        <v>0</v>
      </c>
    </row>
    <row r="78" spans="1:7" ht="24" x14ac:dyDescent="0.2">
      <c r="A78" s="36" t="s">
        <v>243</v>
      </c>
      <c r="B78" s="44">
        <v>900</v>
      </c>
      <c r="C78" s="45" t="s">
        <v>462</v>
      </c>
      <c r="D78" s="37" t="s">
        <v>265</v>
      </c>
      <c r="E78" s="46">
        <v>2764752.21</v>
      </c>
      <c r="F78" s="46">
        <v>0</v>
      </c>
      <c r="G78" s="38">
        <v>0</v>
      </c>
    </row>
    <row r="79" spans="1:7" ht="36" x14ac:dyDescent="0.2">
      <c r="A79" s="36" t="s">
        <v>360</v>
      </c>
      <c r="B79" s="44">
        <v>900</v>
      </c>
      <c r="C79" s="45" t="s">
        <v>153</v>
      </c>
      <c r="D79" s="37" t="s">
        <v>1</v>
      </c>
      <c r="E79" s="46">
        <v>555000</v>
      </c>
      <c r="F79" s="46">
        <v>335000</v>
      </c>
      <c r="G79" s="38">
        <v>335000</v>
      </c>
    </row>
    <row r="80" spans="1:7" ht="24" x14ac:dyDescent="0.2">
      <c r="A80" s="36" t="s">
        <v>361</v>
      </c>
      <c r="B80" s="44">
        <v>900</v>
      </c>
      <c r="C80" s="45" t="s">
        <v>154</v>
      </c>
      <c r="D80" s="37" t="s">
        <v>1</v>
      </c>
      <c r="E80" s="46">
        <v>385000</v>
      </c>
      <c r="F80" s="46">
        <v>165000</v>
      </c>
      <c r="G80" s="38">
        <v>165000</v>
      </c>
    </row>
    <row r="81" spans="1:7" ht="36" x14ac:dyDescent="0.2">
      <c r="A81" s="36" t="s">
        <v>362</v>
      </c>
      <c r="B81" s="44">
        <v>900</v>
      </c>
      <c r="C81" s="45" t="s">
        <v>155</v>
      </c>
      <c r="D81" s="37" t="s">
        <v>1</v>
      </c>
      <c r="E81" s="46">
        <v>385000</v>
      </c>
      <c r="F81" s="46">
        <v>165000</v>
      </c>
      <c r="G81" s="38">
        <v>165000</v>
      </c>
    </row>
    <row r="82" spans="1:7" ht="24" x14ac:dyDescent="0.2">
      <c r="A82" s="36" t="s">
        <v>119</v>
      </c>
      <c r="B82" s="44">
        <v>900</v>
      </c>
      <c r="C82" s="45" t="s">
        <v>155</v>
      </c>
      <c r="D82" s="37" t="s">
        <v>0</v>
      </c>
      <c r="E82" s="46">
        <v>385000</v>
      </c>
      <c r="F82" s="46">
        <v>165000</v>
      </c>
      <c r="G82" s="38">
        <v>165000</v>
      </c>
    </row>
    <row r="83" spans="1:7" ht="24" x14ac:dyDescent="0.2">
      <c r="A83" s="36" t="s">
        <v>363</v>
      </c>
      <c r="B83" s="44">
        <v>900</v>
      </c>
      <c r="C83" s="45" t="s">
        <v>156</v>
      </c>
      <c r="D83" s="37" t="s">
        <v>1</v>
      </c>
      <c r="E83" s="46">
        <v>170000</v>
      </c>
      <c r="F83" s="46">
        <v>170000</v>
      </c>
      <c r="G83" s="38">
        <v>170000</v>
      </c>
    </row>
    <row r="84" spans="1:7" ht="48" x14ac:dyDescent="0.2">
      <c r="A84" s="36" t="s">
        <v>463</v>
      </c>
      <c r="B84" s="44">
        <v>900</v>
      </c>
      <c r="C84" s="45" t="s">
        <v>464</v>
      </c>
      <c r="D84" s="37" t="s">
        <v>1</v>
      </c>
      <c r="E84" s="46">
        <v>60000</v>
      </c>
      <c r="F84" s="46">
        <v>60000</v>
      </c>
      <c r="G84" s="38">
        <v>60000</v>
      </c>
    </row>
    <row r="85" spans="1:7" ht="24" x14ac:dyDescent="0.2">
      <c r="A85" s="36" t="s">
        <v>16</v>
      </c>
      <c r="B85" s="44">
        <v>900</v>
      </c>
      <c r="C85" s="45" t="s">
        <v>464</v>
      </c>
      <c r="D85" s="37" t="s">
        <v>15</v>
      </c>
      <c r="E85" s="46">
        <v>60000</v>
      </c>
      <c r="F85" s="46">
        <v>60000</v>
      </c>
      <c r="G85" s="38">
        <v>60000</v>
      </c>
    </row>
    <row r="86" spans="1:7" ht="36" x14ac:dyDescent="0.2">
      <c r="A86" s="36" t="s">
        <v>266</v>
      </c>
      <c r="B86" s="44">
        <v>900</v>
      </c>
      <c r="C86" s="45" t="s">
        <v>267</v>
      </c>
      <c r="D86" s="37" t="s">
        <v>1</v>
      </c>
      <c r="E86" s="46">
        <v>110000</v>
      </c>
      <c r="F86" s="46">
        <v>110000</v>
      </c>
      <c r="G86" s="38">
        <v>110000</v>
      </c>
    </row>
    <row r="87" spans="1:7" ht="24" x14ac:dyDescent="0.2">
      <c r="A87" s="36" t="s">
        <v>119</v>
      </c>
      <c r="B87" s="44">
        <v>900</v>
      </c>
      <c r="C87" s="45" t="s">
        <v>267</v>
      </c>
      <c r="D87" s="37" t="s">
        <v>0</v>
      </c>
      <c r="E87" s="46">
        <v>110000</v>
      </c>
      <c r="F87" s="46">
        <v>110000</v>
      </c>
      <c r="G87" s="38">
        <v>110000</v>
      </c>
    </row>
    <row r="88" spans="1:7" ht="36" x14ac:dyDescent="0.2">
      <c r="A88" s="36" t="s">
        <v>364</v>
      </c>
      <c r="B88" s="44">
        <v>900</v>
      </c>
      <c r="C88" s="45" t="s">
        <v>157</v>
      </c>
      <c r="D88" s="37" t="s">
        <v>1</v>
      </c>
      <c r="E88" s="46">
        <v>67100572.140000001</v>
      </c>
      <c r="F88" s="46">
        <v>70250727.120000005</v>
      </c>
      <c r="G88" s="38">
        <v>66517880</v>
      </c>
    </row>
    <row r="89" spans="1:7" ht="36" x14ac:dyDescent="0.2">
      <c r="A89" s="36" t="s">
        <v>52</v>
      </c>
      <c r="B89" s="44">
        <v>900</v>
      </c>
      <c r="C89" s="45" t="s">
        <v>158</v>
      </c>
      <c r="D89" s="37" t="s">
        <v>1</v>
      </c>
      <c r="E89" s="46">
        <v>54483462.140000001</v>
      </c>
      <c r="F89" s="46">
        <v>57225697.119999997</v>
      </c>
      <c r="G89" s="38">
        <v>53593370</v>
      </c>
    </row>
    <row r="90" spans="1:7" ht="24" x14ac:dyDescent="0.2">
      <c r="A90" s="36" t="s">
        <v>51</v>
      </c>
      <c r="B90" s="44">
        <v>900</v>
      </c>
      <c r="C90" s="45" t="s">
        <v>159</v>
      </c>
      <c r="D90" s="37" t="s">
        <v>1</v>
      </c>
      <c r="E90" s="46">
        <v>50954654.140000001</v>
      </c>
      <c r="F90" s="46">
        <v>53511162.369999997</v>
      </c>
      <c r="G90" s="38">
        <v>50064561.700000003</v>
      </c>
    </row>
    <row r="91" spans="1:7" ht="60" x14ac:dyDescent="0.2">
      <c r="A91" s="36" t="s">
        <v>7</v>
      </c>
      <c r="B91" s="44">
        <v>900</v>
      </c>
      <c r="C91" s="45" t="s">
        <v>159</v>
      </c>
      <c r="D91" s="37" t="s">
        <v>6</v>
      </c>
      <c r="E91" s="46">
        <v>48799959.799999997</v>
      </c>
      <c r="F91" s="46">
        <v>51346472.270000003</v>
      </c>
      <c r="G91" s="38">
        <v>48444211.700000003</v>
      </c>
    </row>
    <row r="92" spans="1:7" ht="24" x14ac:dyDescent="0.2">
      <c r="A92" s="36" t="s">
        <v>119</v>
      </c>
      <c r="B92" s="44">
        <v>900</v>
      </c>
      <c r="C92" s="45" t="s">
        <v>159</v>
      </c>
      <c r="D92" s="37" t="s">
        <v>0</v>
      </c>
      <c r="E92" s="46">
        <v>1723886.34</v>
      </c>
      <c r="F92" s="46">
        <v>1950867.1</v>
      </c>
      <c r="G92" s="38">
        <v>1406527</v>
      </c>
    </row>
    <row r="93" spans="1:7" x14ac:dyDescent="0.2">
      <c r="A93" s="36" t="s">
        <v>5</v>
      </c>
      <c r="B93" s="44">
        <v>900</v>
      </c>
      <c r="C93" s="45" t="s">
        <v>159</v>
      </c>
      <c r="D93" s="37" t="s">
        <v>4</v>
      </c>
      <c r="E93" s="46">
        <v>430808</v>
      </c>
      <c r="F93" s="46">
        <v>213823</v>
      </c>
      <c r="G93" s="38">
        <v>213823</v>
      </c>
    </row>
    <row r="94" spans="1:7" ht="24" x14ac:dyDescent="0.2">
      <c r="A94" s="36" t="s">
        <v>50</v>
      </c>
      <c r="B94" s="44">
        <v>900</v>
      </c>
      <c r="C94" s="45" t="s">
        <v>160</v>
      </c>
      <c r="D94" s="37" t="s">
        <v>1</v>
      </c>
      <c r="E94" s="46">
        <v>3528808</v>
      </c>
      <c r="F94" s="46">
        <v>3714534.75</v>
      </c>
      <c r="G94" s="38">
        <v>3528808.3</v>
      </c>
    </row>
    <row r="95" spans="1:7" ht="60" x14ac:dyDescent="0.2">
      <c r="A95" s="36" t="s">
        <v>7</v>
      </c>
      <c r="B95" s="44">
        <v>900</v>
      </c>
      <c r="C95" s="45" t="s">
        <v>160</v>
      </c>
      <c r="D95" s="37" t="s">
        <v>6</v>
      </c>
      <c r="E95" s="46">
        <v>3528808</v>
      </c>
      <c r="F95" s="46">
        <v>3714534.75</v>
      </c>
      <c r="G95" s="38">
        <v>3528808.3</v>
      </c>
    </row>
    <row r="96" spans="1:7" ht="36" x14ac:dyDescent="0.2">
      <c r="A96" s="36" t="s">
        <v>282</v>
      </c>
      <c r="B96" s="44">
        <v>900</v>
      </c>
      <c r="C96" s="45" t="s">
        <v>164</v>
      </c>
      <c r="D96" s="37" t="s">
        <v>1</v>
      </c>
      <c r="E96" s="46">
        <v>223460</v>
      </c>
      <c r="F96" s="46">
        <v>224730</v>
      </c>
      <c r="G96" s="38">
        <v>264310</v>
      </c>
    </row>
    <row r="97" spans="1:7" ht="36" x14ac:dyDescent="0.2">
      <c r="A97" s="36" t="s">
        <v>166</v>
      </c>
      <c r="B97" s="44">
        <v>900</v>
      </c>
      <c r="C97" s="45" t="s">
        <v>167</v>
      </c>
      <c r="D97" s="37" t="s">
        <v>1</v>
      </c>
      <c r="E97" s="46">
        <v>223460</v>
      </c>
      <c r="F97" s="46">
        <v>224730</v>
      </c>
      <c r="G97" s="38">
        <v>264310</v>
      </c>
    </row>
    <row r="98" spans="1:7" ht="36" x14ac:dyDescent="0.2">
      <c r="A98" s="36" t="s">
        <v>300</v>
      </c>
      <c r="B98" s="44">
        <v>900</v>
      </c>
      <c r="C98" s="45" t="s">
        <v>301</v>
      </c>
      <c r="D98" s="37" t="s">
        <v>1</v>
      </c>
      <c r="E98" s="46">
        <v>223460</v>
      </c>
      <c r="F98" s="46">
        <v>224730</v>
      </c>
      <c r="G98" s="38">
        <v>264310</v>
      </c>
    </row>
    <row r="99" spans="1:7" ht="24" x14ac:dyDescent="0.2">
      <c r="A99" s="36" t="s">
        <v>119</v>
      </c>
      <c r="B99" s="44">
        <v>900</v>
      </c>
      <c r="C99" s="45" t="s">
        <v>301</v>
      </c>
      <c r="D99" s="37" t="s">
        <v>0</v>
      </c>
      <c r="E99" s="46">
        <v>223460</v>
      </c>
      <c r="F99" s="46">
        <v>224730</v>
      </c>
      <c r="G99" s="38">
        <v>264310</v>
      </c>
    </row>
    <row r="100" spans="1:7" ht="48" x14ac:dyDescent="0.2">
      <c r="A100" s="36" t="s">
        <v>365</v>
      </c>
      <c r="B100" s="44">
        <v>900</v>
      </c>
      <c r="C100" s="45" t="s">
        <v>182</v>
      </c>
      <c r="D100" s="37" t="s">
        <v>1</v>
      </c>
      <c r="E100" s="46">
        <v>2433860</v>
      </c>
      <c r="F100" s="46">
        <v>2733860</v>
      </c>
      <c r="G100" s="38">
        <v>2733860</v>
      </c>
    </row>
    <row r="101" spans="1:7" ht="48" x14ac:dyDescent="0.2">
      <c r="A101" s="36" t="s">
        <v>2</v>
      </c>
      <c r="B101" s="44">
        <v>900</v>
      </c>
      <c r="C101" s="45" t="s">
        <v>183</v>
      </c>
      <c r="D101" s="37" t="s">
        <v>1</v>
      </c>
      <c r="E101" s="46">
        <v>139980</v>
      </c>
      <c r="F101" s="46">
        <v>713940</v>
      </c>
      <c r="G101" s="38">
        <v>682040</v>
      </c>
    </row>
    <row r="102" spans="1:7" ht="24" x14ac:dyDescent="0.2">
      <c r="A102" s="36" t="s">
        <v>119</v>
      </c>
      <c r="B102" s="44">
        <v>900</v>
      </c>
      <c r="C102" s="45" t="s">
        <v>183</v>
      </c>
      <c r="D102" s="37" t="s">
        <v>0</v>
      </c>
      <c r="E102" s="46">
        <v>139980</v>
      </c>
      <c r="F102" s="46">
        <v>713940</v>
      </c>
      <c r="G102" s="38">
        <v>682040</v>
      </c>
    </row>
    <row r="103" spans="1:7" ht="60" x14ac:dyDescent="0.2">
      <c r="A103" s="36" t="s">
        <v>366</v>
      </c>
      <c r="B103" s="44">
        <v>900</v>
      </c>
      <c r="C103" s="45" t="s">
        <v>184</v>
      </c>
      <c r="D103" s="37" t="s">
        <v>1</v>
      </c>
      <c r="E103" s="46">
        <v>1380120</v>
      </c>
      <c r="F103" s="46">
        <v>1399120</v>
      </c>
      <c r="G103" s="38">
        <v>1419120</v>
      </c>
    </row>
    <row r="104" spans="1:7" ht="24" x14ac:dyDescent="0.2">
      <c r="A104" s="36" t="s">
        <v>119</v>
      </c>
      <c r="B104" s="44">
        <v>900</v>
      </c>
      <c r="C104" s="45" t="s">
        <v>184</v>
      </c>
      <c r="D104" s="37" t="s">
        <v>0</v>
      </c>
      <c r="E104" s="46">
        <v>1380120</v>
      </c>
      <c r="F104" s="46">
        <v>1399120</v>
      </c>
      <c r="G104" s="38">
        <v>1419120</v>
      </c>
    </row>
    <row r="105" spans="1:7" ht="60" x14ac:dyDescent="0.2">
      <c r="A105" s="36" t="s">
        <v>367</v>
      </c>
      <c r="B105" s="44">
        <v>900</v>
      </c>
      <c r="C105" s="45" t="s">
        <v>185</v>
      </c>
      <c r="D105" s="37" t="s">
        <v>1</v>
      </c>
      <c r="E105" s="46">
        <v>645360</v>
      </c>
      <c r="F105" s="46">
        <v>352400</v>
      </c>
      <c r="G105" s="38">
        <v>364300</v>
      </c>
    </row>
    <row r="106" spans="1:7" ht="24" x14ac:dyDescent="0.2">
      <c r="A106" s="36" t="s">
        <v>119</v>
      </c>
      <c r="B106" s="44">
        <v>900</v>
      </c>
      <c r="C106" s="45" t="s">
        <v>185</v>
      </c>
      <c r="D106" s="37" t="s">
        <v>0</v>
      </c>
      <c r="E106" s="46">
        <v>645360</v>
      </c>
      <c r="F106" s="46">
        <v>352400</v>
      </c>
      <c r="G106" s="38">
        <v>364300</v>
      </c>
    </row>
    <row r="107" spans="1:7" ht="36" x14ac:dyDescent="0.2">
      <c r="A107" s="36" t="s">
        <v>14</v>
      </c>
      <c r="B107" s="44">
        <v>900</v>
      </c>
      <c r="C107" s="45" t="s">
        <v>186</v>
      </c>
      <c r="D107" s="37" t="s">
        <v>1</v>
      </c>
      <c r="E107" s="46">
        <v>140000</v>
      </c>
      <c r="F107" s="46">
        <v>140000</v>
      </c>
      <c r="G107" s="38">
        <v>140000</v>
      </c>
    </row>
    <row r="108" spans="1:7" ht="24" x14ac:dyDescent="0.2">
      <c r="A108" s="36" t="s">
        <v>119</v>
      </c>
      <c r="B108" s="44">
        <v>900</v>
      </c>
      <c r="C108" s="45" t="s">
        <v>186</v>
      </c>
      <c r="D108" s="37" t="s">
        <v>0</v>
      </c>
      <c r="E108" s="46">
        <v>140000</v>
      </c>
      <c r="F108" s="46">
        <v>140000</v>
      </c>
      <c r="G108" s="38">
        <v>140000</v>
      </c>
    </row>
    <row r="109" spans="1:7" ht="24" x14ac:dyDescent="0.2">
      <c r="A109" s="36" t="s">
        <v>187</v>
      </c>
      <c r="B109" s="44">
        <v>900</v>
      </c>
      <c r="C109" s="45" t="s">
        <v>188</v>
      </c>
      <c r="D109" s="37" t="s">
        <v>1</v>
      </c>
      <c r="E109" s="46">
        <v>128400</v>
      </c>
      <c r="F109" s="46">
        <v>128400</v>
      </c>
      <c r="G109" s="38">
        <v>128400</v>
      </c>
    </row>
    <row r="110" spans="1:7" ht="24" x14ac:dyDescent="0.2">
      <c r="A110" s="36" t="s">
        <v>119</v>
      </c>
      <c r="B110" s="44">
        <v>900</v>
      </c>
      <c r="C110" s="45" t="s">
        <v>188</v>
      </c>
      <c r="D110" s="37" t="s">
        <v>0</v>
      </c>
      <c r="E110" s="46">
        <v>128400</v>
      </c>
      <c r="F110" s="46">
        <v>128400</v>
      </c>
      <c r="G110" s="38">
        <v>128400</v>
      </c>
    </row>
    <row r="111" spans="1:7" ht="36" x14ac:dyDescent="0.2">
      <c r="A111" s="36" t="s">
        <v>49</v>
      </c>
      <c r="B111" s="44">
        <v>900</v>
      </c>
      <c r="C111" s="45" t="s">
        <v>189</v>
      </c>
      <c r="D111" s="37" t="s">
        <v>1</v>
      </c>
      <c r="E111" s="46">
        <v>2221390</v>
      </c>
      <c r="F111" s="46">
        <v>2328040</v>
      </c>
      <c r="G111" s="38">
        <v>2187940</v>
      </c>
    </row>
    <row r="112" spans="1:7" ht="36" x14ac:dyDescent="0.2">
      <c r="A112" s="36" t="s">
        <v>48</v>
      </c>
      <c r="B112" s="44">
        <v>900</v>
      </c>
      <c r="C112" s="45" t="s">
        <v>190</v>
      </c>
      <c r="D112" s="37" t="s">
        <v>1</v>
      </c>
      <c r="E112" s="46">
        <v>2221390</v>
      </c>
      <c r="F112" s="46">
        <v>2328040</v>
      </c>
      <c r="G112" s="38">
        <v>2187940</v>
      </c>
    </row>
    <row r="113" spans="1:7" ht="60" x14ac:dyDescent="0.2">
      <c r="A113" s="36" t="s">
        <v>191</v>
      </c>
      <c r="B113" s="44">
        <v>900</v>
      </c>
      <c r="C113" s="45" t="s">
        <v>192</v>
      </c>
      <c r="D113" s="37" t="s">
        <v>1</v>
      </c>
      <c r="E113" s="46">
        <v>2221390</v>
      </c>
      <c r="F113" s="46">
        <v>2328040</v>
      </c>
      <c r="G113" s="38">
        <v>2187940</v>
      </c>
    </row>
    <row r="114" spans="1:7" ht="24" x14ac:dyDescent="0.2">
      <c r="A114" s="36" t="s">
        <v>16</v>
      </c>
      <c r="B114" s="44">
        <v>900</v>
      </c>
      <c r="C114" s="45" t="s">
        <v>192</v>
      </c>
      <c r="D114" s="37" t="s">
        <v>15</v>
      </c>
      <c r="E114" s="46">
        <v>2221390</v>
      </c>
      <c r="F114" s="46">
        <v>2328040</v>
      </c>
      <c r="G114" s="38">
        <v>2187940</v>
      </c>
    </row>
    <row r="115" spans="1:7" ht="24" x14ac:dyDescent="0.2">
      <c r="A115" s="36" t="s">
        <v>47</v>
      </c>
      <c r="B115" s="44">
        <v>900</v>
      </c>
      <c r="C115" s="45" t="s">
        <v>195</v>
      </c>
      <c r="D115" s="37" t="s">
        <v>1</v>
      </c>
      <c r="E115" s="46">
        <v>3158400</v>
      </c>
      <c r="F115" s="46">
        <v>3158400</v>
      </c>
      <c r="G115" s="38">
        <v>3158400</v>
      </c>
    </row>
    <row r="116" spans="1:7" ht="60" x14ac:dyDescent="0.2">
      <c r="A116" s="36" t="s">
        <v>285</v>
      </c>
      <c r="B116" s="44">
        <v>900</v>
      </c>
      <c r="C116" s="45" t="s">
        <v>196</v>
      </c>
      <c r="D116" s="37" t="s">
        <v>1</v>
      </c>
      <c r="E116" s="46">
        <v>3158400</v>
      </c>
      <c r="F116" s="46">
        <v>3158400</v>
      </c>
      <c r="G116" s="38">
        <v>3158400</v>
      </c>
    </row>
    <row r="117" spans="1:7" ht="36" x14ac:dyDescent="0.2">
      <c r="A117" s="36" t="s">
        <v>256</v>
      </c>
      <c r="B117" s="44">
        <v>900</v>
      </c>
      <c r="C117" s="45" t="s">
        <v>286</v>
      </c>
      <c r="D117" s="37" t="s">
        <v>1</v>
      </c>
      <c r="E117" s="46">
        <v>3158400</v>
      </c>
      <c r="F117" s="46">
        <v>3158400</v>
      </c>
      <c r="G117" s="38">
        <v>3158400</v>
      </c>
    </row>
    <row r="118" spans="1:7" ht="60" x14ac:dyDescent="0.2">
      <c r="A118" s="36" t="s">
        <v>7</v>
      </c>
      <c r="B118" s="44">
        <v>900</v>
      </c>
      <c r="C118" s="45" t="s">
        <v>286</v>
      </c>
      <c r="D118" s="37" t="s">
        <v>6</v>
      </c>
      <c r="E118" s="46">
        <v>3008000</v>
      </c>
      <c r="F118" s="46">
        <v>3008000</v>
      </c>
      <c r="G118" s="38">
        <v>3008000</v>
      </c>
    </row>
    <row r="119" spans="1:7" ht="24" x14ac:dyDescent="0.2">
      <c r="A119" s="36" t="s">
        <v>119</v>
      </c>
      <c r="B119" s="44">
        <v>900</v>
      </c>
      <c r="C119" s="45" t="s">
        <v>286</v>
      </c>
      <c r="D119" s="37" t="s">
        <v>0</v>
      </c>
      <c r="E119" s="46">
        <v>150400</v>
      </c>
      <c r="F119" s="46">
        <v>150400</v>
      </c>
      <c r="G119" s="38">
        <v>150400</v>
      </c>
    </row>
    <row r="120" spans="1:7" ht="48" x14ac:dyDescent="0.2">
      <c r="A120" s="36" t="s">
        <v>46</v>
      </c>
      <c r="B120" s="44">
        <v>900</v>
      </c>
      <c r="C120" s="45" t="s">
        <v>197</v>
      </c>
      <c r="D120" s="37" t="s">
        <v>1</v>
      </c>
      <c r="E120" s="46">
        <v>1654400</v>
      </c>
      <c r="F120" s="46">
        <v>1654400</v>
      </c>
      <c r="G120" s="38">
        <v>1654400</v>
      </c>
    </row>
    <row r="121" spans="1:7" ht="72" x14ac:dyDescent="0.2">
      <c r="A121" s="36" t="s">
        <v>287</v>
      </c>
      <c r="B121" s="44">
        <v>900</v>
      </c>
      <c r="C121" s="45" t="s">
        <v>198</v>
      </c>
      <c r="D121" s="37" t="s">
        <v>1</v>
      </c>
      <c r="E121" s="46">
        <v>1654400</v>
      </c>
      <c r="F121" s="46">
        <v>1654400</v>
      </c>
      <c r="G121" s="38">
        <v>1654400</v>
      </c>
    </row>
    <row r="122" spans="1:7" ht="60" x14ac:dyDescent="0.2">
      <c r="A122" s="36" t="s">
        <v>200</v>
      </c>
      <c r="B122" s="44">
        <v>900</v>
      </c>
      <c r="C122" s="45" t="s">
        <v>199</v>
      </c>
      <c r="D122" s="37" t="s">
        <v>1</v>
      </c>
      <c r="E122" s="46">
        <v>1654400</v>
      </c>
      <c r="F122" s="46">
        <v>1654400</v>
      </c>
      <c r="G122" s="38">
        <v>1654400</v>
      </c>
    </row>
    <row r="123" spans="1:7" ht="60" x14ac:dyDescent="0.2">
      <c r="A123" s="36" t="s">
        <v>7</v>
      </c>
      <c r="B123" s="44">
        <v>900</v>
      </c>
      <c r="C123" s="45" t="s">
        <v>199</v>
      </c>
      <c r="D123" s="37" t="s">
        <v>6</v>
      </c>
      <c r="E123" s="46">
        <v>1504000</v>
      </c>
      <c r="F123" s="46">
        <v>1504000</v>
      </c>
      <c r="G123" s="38">
        <v>1504000</v>
      </c>
    </row>
    <row r="124" spans="1:7" ht="24" x14ac:dyDescent="0.2">
      <c r="A124" s="36" t="s">
        <v>119</v>
      </c>
      <c r="B124" s="44">
        <v>900</v>
      </c>
      <c r="C124" s="45" t="s">
        <v>199</v>
      </c>
      <c r="D124" s="37" t="s">
        <v>0</v>
      </c>
      <c r="E124" s="46">
        <v>150400</v>
      </c>
      <c r="F124" s="46">
        <v>150400</v>
      </c>
      <c r="G124" s="38">
        <v>150400</v>
      </c>
    </row>
    <row r="125" spans="1:7" ht="36" x14ac:dyDescent="0.2">
      <c r="A125" s="36" t="s">
        <v>45</v>
      </c>
      <c r="B125" s="44">
        <v>900</v>
      </c>
      <c r="C125" s="45" t="s">
        <v>201</v>
      </c>
      <c r="D125" s="37" t="s">
        <v>1</v>
      </c>
      <c r="E125" s="46">
        <v>462300</v>
      </c>
      <c r="F125" s="46">
        <v>462300</v>
      </c>
      <c r="G125" s="38">
        <v>462300</v>
      </c>
    </row>
    <row r="126" spans="1:7" ht="60" x14ac:dyDescent="0.2">
      <c r="A126" s="36" t="s">
        <v>44</v>
      </c>
      <c r="B126" s="44">
        <v>900</v>
      </c>
      <c r="C126" s="45" t="s">
        <v>238</v>
      </c>
      <c r="D126" s="37" t="s">
        <v>1</v>
      </c>
      <c r="E126" s="46">
        <v>462300</v>
      </c>
      <c r="F126" s="46">
        <v>462300</v>
      </c>
      <c r="G126" s="38">
        <v>462300</v>
      </c>
    </row>
    <row r="127" spans="1:7" ht="60" x14ac:dyDescent="0.2">
      <c r="A127" s="36" t="s">
        <v>7</v>
      </c>
      <c r="B127" s="44">
        <v>900</v>
      </c>
      <c r="C127" s="45" t="s">
        <v>202</v>
      </c>
      <c r="D127" s="37" t="s">
        <v>6</v>
      </c>
      <c r="E127" s="46">
        <v>387700</v>
      </c>
      <c r="F127" s="46">
        <v>387700</v>
      </c>
      <c r="G127" s="38">
        <v>387700</v>
      </c>
    </row>
    <row r="128" spans="1:7" ht="24" x14ac:dyDescent="0.2">
      <c r="A128" s="36" t="s">
        <v>119</v>
      </c>
      <c r="B128" s="44">
        <v>900</v>
      </c>
      <c r="C128" s="45" t="s">
        <v>202</v>
      </c>
      <c r="D128" s="37" t="s">
        <v>0</v>
      </c>
      <c r="E128" s="46">
        <v>74600</v>
      </c>
      <c r="F128" s="46">
        <v>74600</v>
      </c>
      <c r="G128" s="38">
        <v>74600</v>
      </c>
    </row>
    <row r="129" spans="1:7" x14ac:dyDescent="0.2">
      <c r="A129" s="36" t="s">
        <v>43</v>
      </c>
      <c r="B129" s="44">
        <v>900</v>
      </c>
      <c r="C129" s="45" t="s">
        <v>203</v>
      </c>
      <c r="D129" s="37" t="s">
        <v>1</v>
      </c>
      <c r="E129" s="46">
        <v>821300</v>
      </c>
      <c r="F129" s="46">
        <v>821300</v>
      </c>
      <c r="G129" s="38">
        <v>821300</v>
      </c>
    </row>
    <row r="130" spans="1:7" ht="24" x14ac:dyDescent="0.2">
      <c r="A130" s="36" t="s">
        <v>288</v>
      </c>
      <c r="B130" s="44">
        <v>900</v>
      </c>
      <c r="C130" s="45" t="s">
        <v>204</v>
      </c>
      <c r="D130" s="37" t="s">
        <v>1</v>
      </c>
      <c r="E130" s="46">
        <v>821300</v>
      </c>
      <c r="F130" s="46">
        <v>821300</v>
      </c>
      <c r="G130" s="38">
        <v>821300</v>
      </c>
    </row>
    <row r="131" spans="1:7" ht="24" x14ac:dyDescent="0.2">
      <c r="A131" s="36" t="s">
        <v>206</v>
      </c>
      <c r="B131" s="44">
        <v>900</v>
      </c>
      <c r="C131" s="45" t="s">
        <v>205</v>
      </c>
      <c r="D131" s="37" t="s">
        <v>1</v>
      </c>
      <c r="E131" s="46">
        <v>821300</v>
      </c>
      <c r="F131" s="46">
        <v>821300</v>
      </c>
      <c r="G131" s="38">
        <v>821300</v>
      </c>
    </row>
    <row r="132" spans="1:7" ht="60" x14ac:dyDescent="0.2">
      <c r="A132" s="36" t="s">
        <v>7</v>
      </c>
      <c r="B132" s="44">
        <v>900</v>
      </c>
      <c r="C132" s="45" t="s">
        <v>205</v>
      </c>
      <c r="D132" s="37" t="s">
        <v>6</v>
      </c>
      <c r="E132" s="46">
        <v>752106</v>
      </c>
      <c r="F132" s="46">
        <v>752106</v>
      </c>
      <c r="G132" s="38">
        <v>752106</v>
      </c>
    </row>
    <row r="133" spans="1:7" ht="24" x14ac:dyDescent="0.2">
      <c r="A133" s="36" t="s">
        <v>119</v>
      </c>
      <c r="B133" s="44">
        <v>900</v>
      </c>
      <c r="C133" s="45" t="s">
        <v>205</v>
      </c>
      <c r="D133" s="37" t="s">
        <v>0</v>
      </c>
      <c r="E133" s="46">
        <v>69194</v>
      </c>
      <c r="F133" s="46">
        <v>69194</v>
      </c>
      <c r="G133" s="38">
        <v>69194</v>
      </c>
    </row>
    <row r="134" spans="1:7" ht="96" x14ac:dyDescent="0.2">
      <c r="A134" s="36" t="s">
        <v>207</v>
      </c>
      <c r="B134" s="44">
        <v>900</v>
      </c>
      <c r="C134" s="45" t="s">
        <v>208</v>
      </c>
      <c r="D134" s="37" t="s">
        <v>1</v>
      </c>
      <c r="E134" s="46">
        <v>1642000</v>
      </c>
      <c r="F134" s="46">
        <v>1642000</v>
      </c>
      <c r="G134" s="38">
        <v>1642000</v>
      </c>
    </row>
    <row r="135" spans="1:7" ht="60" x14ac:dyDescent="0.2">
      <c r="A135" s="36" t="s">
        <v>7</v>
      </c>
      <c r="B135" s="44">
        <v>900</v>
      </c>
      <c r="C135" s="45" t="s">
        <v>209</v>
      </c>
      <c r="D135" s="37" t="s">
        <v>6</v>
      </c>
      <c r="E135" s="46">
        <v>1503022</v>
      </c>
      <c r="F135" s="46">
        <v>1503022</v>
      </c>
      <c r="G135" s="38">
        <v>1503022</v>
      </c>
    </row>
    <row r="136" spans="1:7" ht="24" x14ac:dyDescent="0.2">
      <c r="A136" s="36" t="s">
        <v>119</v>
      </c>
      <c r="B136" s="44">
        <v>900</v>
      </c>
      <c r="C136" s="45" t="s">
        <v>209</v>
      </c>
      <c r="D136" s="37" t="s">
        <v>0</v>
      </c>
      <c r="E136" s="46">
        <v>138278</v>
      </c>
      <c r="F136" s="46">
        <v>138278</v>
      </c>
      <c r="G136" s="38">
        <v>138278</v>
      </c>
    </row>
    <row r="137" spans="1:7" ht="84" x14ac:dyDescent="0.2">
      <c r="A137" s="36" t="s">
        <v>210</v>
      </c>
      <c r="B137" s="44">
        <v>900</v>
      </c>
      <c r="C137" s="45" t="s">
        <v>211</v>
      </c>
      <c r="D137" s="37" t="s">
        <v>1</v>
      </c>
      <c r="E137" s="46">
        <v>700</v>
      </c>
      <c r="F137" s="46">
        <v>700</v>
      </c>
      <c r="G137" s="38">
        <v>700</v>
      </c>
    </row>
    <row r="138" spans="1:7" ht="24" x14ac:dyDescent="0.2">
      <c r="A138" s="36" t="s">
        <v>119</v>
      </c>
      <c r="B138" s="44">
        <v>900</v>
      </c>
      <c r="C138" s="45" t="s">
        <v>212</v>
      </c>
      <c r="D138" s="37" t="s">
        <v>0</v>
      </c>
      <c r="E138" s="46">
        <v>700</v>
      </c>
      <c r="F138" s="46">
        <v>700</v>
      </c>
      <c r="G138" s="38">
        <v>700</v>
      </c>
    </row>
    <row r="139" spans="1:7" ht="36" x14ac:dyDescent="0.2">
      <c r="A139" s="36" t="s">
        <v>293</v>
      </c>
      <c r="B139" s="44">
        <v>900</v>
      </c>
      <c r="C139" s="45" t="s">
        <v>229</v>
      </c>
      <c r="D139" s="37" t="s">
        <v>1</v>
      </c>
      <c r="E139" s="46">
        <v>5007200</v>
      </c>
      <c r="F139" s="46">
        <v>100000</v>
      </c>
      <c r="G139" s="38">
        <v>65000</v>
      </c>
    </row>
    <row r="140" spans="1:7" ht="36" x14ac:dyDescent="0.2">
      <c r="A140" s="36" t="s">
        <v>297</v>
      </c>
      <c r="B140" s="44">
        <v>900</v>
      </c>
      <c r="C140" s="45" t="s">
        <v>298</v>
      </c>
      <c r="D140" s="37" t="s">
        <v>1</v>
      </c>
      <c r="E140" s="46">
        <v>1488200</v>
      </c>
      <c r="F140" s="46">
        <v>100000</v>
      </c>
      <c r="G140" s="38">
        <v>65000</v>
      </c>
    </row>
    <row r="141" spans="1:7" ht="24" x14ac:dyDescent="0.2">
      <c r="A141" s="36" t="s">
        <v>431</v>
      </c>
      <c r="B141" s="44">
        <v>900</v>
      </c>
      <c r="C141" s="45" t="s">
        <v>432</v>
      </c>
      <c r="D141" s="37" t="s">
        <v>1</v>
      </c>
      <c r="E141" s="46">
        <v>1488200</v>
      </c>
      <c r="F141" s="46">
        <v>100000</v>
      </c>
      <c r="G141" s="38">
        <v>65000</v>
      </c>
    </row>
    <row r="142" spans="1:7" ht="96" x14ac:dyDescent="0.2">
      <c r="A142" s="36" t="s">
        <v>433</v>
      </c>
      <c r="B142" s="44">
        <v>900</v>
      </c>
      <c r="C142" s="45" t="s">
        <v>434</v>
      </c>
      <c r="D142" s="37" t="s">
        <v>1</v>
      </c>
      <c r="E142" s="46">
        <v>1488200</v>
      </c>
      <c r="F142" s="46">
        <v>0</v>
      </c>
      <c r="G142" s="38">
        <v>0</v>
      </c>
    </row>
    <row r="143" spans="1:7" ht="24" x14ac:dyDescent="0.2">
      <c r="A143" s="36" t="s">
        <v>16</v>
      </c>
      <c r="B143" s="44">
        <v>900</v>
      </c>
      <c r="C143" s="45" t="s">
        <v>434</v>
      </c>
      <c r="D143" s="37" t="s">
        <v>15</v>
      </c>
      <c r="E143" s="46">
        <v>1488200</v>
      </c>
      <c r="F143" s="46">
        <v>0</v>
      </c>
      <c r="G143" s="38">
        <v>0</v>
      </c>
    </row>
    <row r="144" spans="1:7" ht="60" x14ac:dyDescent="0.2">
      <c r="A144" s="36" t="s">
        <v>496</v>
      </c>
      <c r="B144" s="44">
        <v>900</v>
      </c>
      <c r="C144" s="45" t="s">
        <v>497</v>
      </c>
      <c r="D144" s="37" t="s">
        <v>1</v>
      </c>
      <c r="E144" s="46">
        <v>0</v>
      </c>
      <c r="F144" s="46">
        <v>50000</v>
      </c>
      <c r="G144" s="38">
        <v>15000</v>
      </c>
    </row>
    <row r="145" spans="1:7" ht="24" x14ac:dyDescent="0.2">
      <c r="A145" s="36" t="s">
        <v>119</v>
      </c>
      <c r="B145" s="44">
        <v>900</v>
      </c>
      <c r="C145" s="45" t="s">
        <v>497</v>
      </c>
      <c r="D145" s="37" t="s">
        <v>0</v>
      </c>
      <c r="E145" s="46">
        <v>0</v>
      </c>
      <c r="F145" s="46">
        <v>50000</v>
      </c>
      <c r="G145" s="38">
        <v>15000</v>
      </c>
    </row>
    <row r="146" spans="1:7" ht="36" x14ac:dyDescent="0.2">
      <c r="A146" s="36" t="s">
        <v>498</v>
      </c>
      <c r="B146" s="44">
        <v>900</v>
      </c>
      <c r="C146" s="45" t="s">
        <v>499</v>
      </c>
      <c r="D146" s="37" t="s">
        <v>1</v>
      </c>
      <c r="E146" s="46">
        <v>0</v>
      </c>
      <c r="F146" s="46">
        <v>50000</v>
      </c>
      <c r="G146" s="38">
        <v>50000</v>
      </c>
    </row>
    <row r="147" spans="1:7" ht="24" x14ac:dyDescent="0.2">
      <c r="A147" s="36" t="s">
        <v>16</v>
      </c>
      <c r="B147" s="44">
        <v>900</v>
      </c>
      <c r="C147" s="45" t="s">
        <v>499</v>
      </c>
      <c r="D147" s="37" t="s">
        <v>15</v>
      </c>
      <c r="E147" s="46">
        <v>0</v>
      </c>
      <c r="F147" s="46">
        <v>50000</v>
      </c>
      <c r="G147" s="38">
        <v>50000</v>
      </c>
    </row>
    <row r="148" spans="1:7" ht="36" x14ac:dyDescent="0.2">
      <c r="A148" s="36" t="s">
        <v>435</v>
      </c>
      <c r="B148" s="44">
        <v>900</v>
      </c>
      <c r="C148" s="45" t="s">
        <v>436</v>
      </c>
      <c r="D148" s="37" t="s">
        <v>1</v>
      </c>
      <c r="E148" s="46">
        <v>3519000</v>
      </c>
      <c r="F148" s="46">
        <v>0</v>
      </c>
      <c r="G148" s="38">
        <v>0</v>
      </c>
    </row>
    <row r="149" spans="1:7" ht="60" x14ac:dyDescent="0.2">
      <c r="A149" s="36" t="s">
        <v>437</v>
      </c>
      <c r="B149" s="44">
        <v>900</v>
      </c>
      <c r="C149" s="45" t="s">
        <v>438</v>
      </c>
      <c r="D149" s="37" t="s">
        <v>1</v>
      </c>
      <c r="E149" s="46">
        <v>3519000</v>
      </c>
      <c r="F149" s="46">
        <v>0</v>
      </c>
      <c r="G149" s="38">
        <v>0</v>
      </c>
    </row>
    <row r="150" spans="1:7" ht="24" x14ac:dyDescent="0.2">
      <c r="A150" s="36" t="s">
        <v>243</v>
      </c>
      <c r="B150" s="44">
        <v>900</v>
      </c>
      <c r="C150" s="45" t="s">
        <v>438</v>
      </c>
      <c r="D150" s="37" t="s">
        <v>265</v>
      </c>
      <c r="E150" s="46">
        <v>3519000</v>
      </c>
      <c r="F150" s="46">
        <v>0</v>
      </c>
      <c r="G150" s="38">
        <v>0</v>
      </c>
    </row>
    <row r="151" spans="1:7" ht="36" x14ac:dyDescent="0.2">
      <c r="A151" s="36" t="s">
        <v>368</v>
      </c>
      <c r="B151" s="44">
        <v>900</v>
      </c>
      <c r="C151" s="45" t="s">
        <v>214</v>
      </c>
      <c r="D151" s="37" t="s">
        <v>1</v>
      </c>
      <c r="E151" s="46">
        <v>100000</v>
      </c>
      <c r="F151" s="46">
        <v>100000</v>
      </c>
      <c r="G151" s="38">
        <v>100000</v>
      </c>
    </row>
    <row r="152" spans="1:7" ht="24" x14ac:dyDescent="0.2">
      <c r="A152" s="36" t="s">
        <v>231</v>
      </c>
      <c r="B152" s="44">
        <v>900</v>
      </c>
      <c r="C152" s="45" t="s">
        <v>232</v>
      </c>
      <c r="D152" s="37" t="s">
        <v>1</v>
      </c>
      <c r="E152" s="46">
        <v>57471</v>
      </c>
      <c r="F152" s="46">
        <v>57471</v>
      </c>
      <c r="G152" s="38">
        <v>57471</v>
      </c>
    </row>
    <row r="153" spans="1:7" x14ac:dyDescent="0.2">
      <c r="A153" s="36" t="s">
        <v>10</v>
      </c>
      <c r="B153" s="44">
        <v>900</v>
      </c>
      <c r="C153" s="45" t="s">
        <v>232</v>
      </c>
      <c r="D153" s="37" t="s">
        <v>9</v>
      </c>
      <c r="E153" s="46">
        <v>57471</v>
      </c>
      <c r="F153" s="46">
        <v>57471</v>
      </c>
      <c r="G153" s="38">
        <v>57471</v>
      </c>
    </row>
    <row r="154" spans="1:7" ht="24" x14ac:dyDescent="0.2">
      <c r="A154" s="36" t="s">
        <v>299</v>
      </c>
      <c r="B154" s="44">
        <v>900</v>
      </c>
      <c r="C154" s="45" t="s">
        <v>233</v>
      </c>
      <c r="D154" s="37" t="s">
        <v>1</v>
      </c>
      <c r="E154" s="46">
        <v>42529</v>
      </c>
      <c r="F154" s="46">
        <v>42529</v>
      </c>
      <c r="G154" s="38">
        <v>42529</v>
      </c>
    </row>
    <row r="155" spans="1:7" ht="24" x14ac:dyDescent="0.2">
      <c r="A155" s="36" t="s">
        <v>119</v>
      </c>
      <c r="B155" s="44">
        <v>900</v>
      </c>
      <c r="C155" s="45" t="s">
        <v>233</v>
      </c>
      <c r="D155" s="37" t="s">
        <v>0</v>
      </c>
      <c r="E155" s="46">
        <v>42529</v>
      </c>
      <c r="F155" s="46">
        <v>42529</v>
      </c>
      <c r="G155" s="38">
        <v>42529</v>
      </c>
    </row>
    <row r="156" spans="1:7" x14ac:dyDescent="0.2">
      <c r="A156" s="36" t="s">
        <v>12</v>
      </c>
      <c r="B156" s="44">
        <v>900</v>
      </c>
      <c r="C156" s="45" t="s">
        <v>215</v>
      </c>
      <c r="D156" s="37" t="s">
        <v>1</v>
      </c>
      <c r="E156" s="46">
        <v>16276780</v>
      </c>
      <c r="F156" s="46">
        <v>13245154</v>
      </c>
      <c r="G156" s="38">
        <v>19081594</v>
      </c>
    </row>
    <row r="157" spans="1:7" x14ac:dyDescent="0.2">
      <c r="A157" s="36" t="s">
        <v>11</v>
      </c>
      <c r="B157" s="44">
        <v>900</v>
      </c>
      <c r="C157" s="45" t="s">
        <v>216</v>
      </c>
      <c r="D157" s="37" t="s">
        <v>1</v>
      </c>
      <c r="E157" s="46">
        <v>2216100</v>
      </c>
      <c r="F157" s="46">
        <v>4437754</v>
      </c>
      <c r="G157" s="38">
        <v>4437754</v>
      </c>
    </row>
    <row r="158" spans="1:7" x14ac:dyDescent="0.2">
      <c r="A158" s="36" t="s">
        <v>10</v>
      </c>
      <c r="B158" s="44">
        <v>900</v>
      </c>
      <c r="C158" s="45" t="s">
        <v>216</v>
      </c>
      <c r="D158" s="37" t="s">
        <v>9</v>
      </c>
      <c r="E158" s="46">
        <v>2216100</v>
      </c>
      <c r="F158" s="46">
        <v>4437754</v>
      </c>
      <c r="G158" s="38">
        <v>4437754</v>
      </c>
    </row>
    <row r="159" spans="1:7" ht="24" x14ac:dyDescent="0.2">
      <c r="A159" s="36" t="s">
        <v>369</v>
      </c>
      <c r="B159" s="44">
        <v>900</v>
      </c>
      <c r="C159" s="45" t="s">
        <v>217</v>
      </c>
      <c r="D159" s="37" t="s">
        <v>1</v>
      </c>
      <c r="E159" s="46">
        <v>2233457</v>
      </c>
      <c r="F159" s="46">
        <v>2233457</v>
      </c>
      <c r="G159" s="38">
        <v>2233457</v>
      </c>
    </row>
    <row r="160" spans="1:7" ht="24" x14ac:dyDescent="0.2">
      <c r="A160" s="36" t="s">
        <v>548</v>
      </c>
      <c r="B160" s="44">
        <v>900</v>
      </c>
      <c r="C160" s="45" t="s">
        <v>549</v>
      </c>
      <c r="D160" s="37" t="s">
        <v>1</v>
      </c>
      <c r="E160" s="46">
        <v>1593000</v>
      </c>
      <c r="F160" s="46">
        <v>1593000</v>
      </c>
      <c r="G160" s="38">
        <v>1593000</v>
      </c>
    </row>
    <row r="161" spans="1:7" ht="60" x14ac:dyDescent="0.2">
      <c r="A161" s="36" t="s">
        <v>7</v>
      </c>
      <c r="B161" s="44">
        <v>900</v>
      </c>
      <c r="C161" s="45" t="s">
        <v>549</v>
      </c>
      <c r="D161" s="37" t="s">
        <v>6</v>
      </c>
      <c r="E161" s="46">
        <v>1593000</v>
      </c>
      <c r="F161" s="46">
        <v>1593000</v>
      </c>
      <c r="G161" s="38">
        <v>1593000</v>
      </c>
    </row>
    <row r="162" spans="1:7" ht="24" x14ac:dyDescent="0.2">
      <c r="A162" s="36" t="s">
        <v>550</v>
      </c>
      <c r="B162" s="44">
        <v>900</v>
      </c>
      <c r="C162" s="45" t="s">
        <v>551</v>
      </c>
      <c r="D162" s="37" t="s">
        <v>1</v>
      </c>
      <c r="E162" s="46">
        <v>487000</v>
      </c>
      <c r="F162" s="46">
        <v>487000</v>
      </c>
      <c r="G162" s="38">
        <v>487000</v>
      </c>
    </row>
    <row r="163" spans="1:7" ht="60" x14ac:dyDescent="0.2">
      <c r="A163" s="36" t="s">
        <v>7</v>
      </c>
      <c r="B163" s="44">
        <v>900</v>
      </c>
      <c r="C163" s="45" t="s">
        <v>551</v>
      </c>
      <c r="D163" s="37" t="s">
        <v>6</v>
      </c>
      <c r="E163" s="46">
        <v>487000</v>
      </c>
      <c r="F163" s="46">
        <v>487000</v>
      </c>
      <c r="G163" s="38">
        <v>487000</v>
      </c>
    </row>
    <row r="164" spans="1:7" ht="24" x14ac:dyDescent="0.2">
      <c r="A164" s="36" t="s">
        <v>370</v>
      </c>
      <c r="B164" s="44">
        <v>900</v>
      </c>
      <c r="C164" s="45" t="s">
        <v>218</v>
      </c>
      <c r="D164" s="37" t="s">
        <v>1</v>
      </c>
      <c r="E164" s="46">
        <v>153457</v>
      </c>
      <c r="F164" s="46">
        <v>153457</v>
      </c>
      <c r="G164" s="38">
        <v>153457</v>
      </c>
    </row>
    <row r="165" spans="1:7" ht="24" x14ac:dyDescent="0.2">
      <c r="A165" s="36" t="s">
        <v>119</v>
      </c>
      <c r="B165" s="44">
        <v>900</v>
      </c>
      <c r="C165" s="45" t="s">
        <v>218</v>
      </c>
      <c r="D165" s="37" t="s">
        <v>0</v>
      </c>
      <c r="E165" s="46">
        <v>153357</v>
      </c>
      <c r="F165" s="46">
        <v>153357</v>
      </c>
      <c r="G165" s="38">
        <v>153357</v>
      </c>
    </row>
    <row r="166" spans="1:7" x14ac:dyDescent="0.2">
      <c r="A166" s="36" t="s">
        <v>5</v>
      </c>
      <c r="B166" s="44">
        <v>900</v>
      </c>
      <c r="C166" s="45" t="s">
        <v>218</v>
      </c>
      <c r="D166" s="37" t="s">
        <v>4</v>
      </c>
      <c r="E166" s="46">
        <v>100</v>
      </c>
      <c r="F166" s="46">
        <v>100</v>
      </c>
      <c r="G166" s="38">
        <v>100</v>
      </c>
    </row>
    <row r="167" spans="1:7" ht="30.75" customHeight="1" x14ac:dyDescent="0.2">
      <c r="A167" s="36" t="s">
        <v>500</v>
      </c>
      <c r="B167" s="44">
        <v>900</v>
      </c>
      <c r="C167" s="45" t="s">
        <v>501</v>
      </c>
      <c r="D167" s="37" t="s">
        <v>1</v>
      </c>
      <c r="E167" s="46">
        <v>3544300</v>
      </c>
      <c r="F167" s="46">
        <v>0</v>
      </c>
      <c r="G167" s="38">
        <v>4246800</v>
      </c>
    </row>
    <row r="168" spans="1:7" x14ac:dyDescent="0.2">
      <c r="A168" s="36" t="s">
        <v>5</v>
      </c>
      <c r="B168" s="44">
        <v>900</v>
      </c>
      <c r="C168" s="45" t="s">
        <v>501</v>
      </c>
      <c r="D168" s="37" t="s">
        <v>4</v>
      </c>
      <c r="E168" s="46">
        <v>3544300</v>
      </c>
      <c r="F168" s="46">
        <v>0</v>
      </c>
      <c r="G168" s="38">
        <v>4246800</v>
      </c>
    </row>
    <row r="169" spans="1:7" x14ac:dyDescent="0.2">
      <c r="A169" s="36" t="s">
        <v>41</v>
      </c>
      <c r="B169" s="44">
        <v>900</v>
      </c>
      <c r="C169" s="45" t="s">
        <v>219</v>
      </c>
      <c r="D169" s="37" t="s">
        <v>1</v>
      </c>
      <c r="E169" s="46">
        <v>161000</v>
      </c>
      <c r="F169" s="46">
        <v>161000</v>
      </c>
      <c r="G169" s="38">
        <v>161000</v>
      </c>
    </row>
    <row r="170" spans="1:7" ht="24" x14ac:dyDescent="0.2">
      <c r="A170" s="36" t="s">
        <v>502</v>
      </c>
      <c r="B170" s="44">
        <v>900</v>
      </c>
      <c r="C170" s="45" t="s">
        <v>503</v>
      </c>
      <c r="D170" s="37" t="s">
        <v>1</v>
      </c>
      <c r="E170" s="46">
        <v>161000</v>
      </c>
      <c r="F170" s="46">
        <v>161000</v>
      </c>
      <c r="G170" s="38">
        <v>161000</v>
      </c>
    </row>
    <row r="171" spans="1:7" ht="30.75" customHeight="1" x14ac:dyDescent="0.2">
      <c r="A171" s="36" t="s">
        <v>504</v>
      </c>
      <c r="B171" s="44">
        <v>900</v>
      </c>
      <c r="C171" s="45" t="s">
        <v>505</v>
      </c>
      <c r="D171" s="37" t="s">
        <v>1</v>
      </c>
      <c r="E171" s="46">
        <v>161000</v>
      </c>
      <c r="F171" s="46">
        <v>161000</v>
      </c>
      <c r="G171" s="38">
        <v>161000</v>
      </c>
    </row>
    <row r="172" spans="1:7" ht="24" x14ac:dyDescent="0.2">
      <c r="A172" s="36" t="s">
        <v>119</v>
      </c>
      <c r="B172" s="44">
        <v>900</v>
      </c>
      <c r="C172" s="45" t="s">
        <v>505</v>
      </c>
      <c r="D172" s="37" t="s">
        <v>0</v>
      </c>
      <c r="E172" s="46">
        <v>161000</v>
      </c>
      <c r="F172" s="46">
        <v>161000</v>
      </c>
      <c r="G172" s="38">
        <v>161000</v>
      </c>
    </row>
    <row r="173" spans="1:7" x14ac:dyDescent="0.2">
      <c r="A173" s="36" t="s">
        <v>40</v>
      </c>
      <c r="B173" s="44">
        <v>900</v>
      </c>
      <c r="C173" s="45" t="s">
        <v>220</v>
      </c>
      <c r="D173" s="37" t="s">
        <v>1</v>
      </c>
      <c r="E173" s="46">
        <v>250000</v>
      </c>
      <c r="F173" s="46">
        <v>250000</v>
      </c>
      <c r="G173" s="38">
        <v>250000</v>
      </c>
    </row>
    <row r="174" spans="1:7" x14ac:dyDescent="0.2">
      <c r="A174" s="36" t="s">
        <v>506</v>
      </c>
      <c r="B174" s="44">
        <v>900</v>
      </c>
      <c r="C174" s="45" t="s">
        <v>507</v>
      </c>
      <c r="D174" s="37" t="s">
        <v>1</v>
      </c>
      <c r="E174" s="46">
        <v>250000</v>
      </c>
      <c r="F174" s="46">
        <v>250000</v>
      </c>
      <c r="G174" s="38">
        <v>250000</v>
      </c>
    </row>
    <row r="175" spans="1:7" ht="24" x14ac:dyDescent="0.2">
      <c r="A175" s="36" t="s">
        <v>508</v>
      </c>
      <c r="B175" s="44">
        <v>900</v>
      </c>
      <c r="C175" s="45" t="s">
        <v>509</v>
      </c>
      <c r="D175" s="37" t="s">
        <v>1</v>
      </c>
      <c r="E175" s="46">
        <v>250000</v>
      </c>
      <c r="F175" s="46">
        <v>250000</v>
      </c>
      <c r="G175" s="38">
        <v>250000</v>
      </c>
    </row>
    <row r="176" spans="1:7" x14ac:dyDescent="0.2">
      <c r="A176" s="36" t="s">
        <v>5</v>
      </c>
      <c r="B176" s="44">
        <v>900</v>
      </c>
      <c r="C176" s="45" t="s">
        <v>509</v>
      </c>
      <c r="D176" s="37" t="s">
        <v>4</v>
      </c>
      <c r="E176" s="46">
        <v>250000</v>
      </c>
      <c r="F176" s="46">
        <v>250000</v>
      </c>
      <c r="G176" s="38">
        <v>250000</v>
      </c>
    </row>
    <row r="177" spans="1:7" ht="48" x14ac:dyDescent="0.2">
      <c r="A177" s="36" t="s">
        <v>234</v>
      </c>
      <c r="B177" s="44">
        <v>900</v>
      </c>
      <c r="C177" s="45" t="s">
        <v>239</v>
      </c>
      <c r="D177" s="37" t="s">
        <v>1</v>
      </c>
      <c r="E177" s="46">
        <v>121700</v>
      </c>
      <c r="F177" s="46">
        <v>1900</v>
      </c>
      <c r="G177" s="38">
        <v>1500</v>
      </c>
    </row>
    <row r="178" spans="1:7" ht="24" x14ac:dyDescent="0.2">
      <c r="A178" s="36" t="s">
        <v>119</v>
      </c>
      <c r="B178" s="44">
        <v>900</v>
      </c>
      <c r="C178" s="45" t="s">
        <v>235</v>
      </c>
      <c r="D178" s="37" t="s">
        <v>0</v>
      </c>
      <c r="E178" s="46">
        <v>121700</v>
      </c>
      <c r="F178" s="46">
        <v>1900</v>
      </c>
      <c r="G178" s="38">
        <v>1500</v>
      </c>
    </row>
    <row r="179" spans="1:7" ht="48" x14ac:dyDescent="0.2">
      <c r="A179" s="36" t="s">
        <v>236</v>
      </c>
      <c r="B179" s="44">
        <v>900</v>
      </c>
      <c r="C179" s="45" t="s">
        <v>242</v>
      </c>
      <c r="D179" s="37" t="s">
        <v>1</v>
      </c>
      <c r="E179" s="46">
        <v>1806200</v>
      </c>
      <c r="F179" s="46">
        <v>1806200</v>
      </c>
      <c r="G179" s="38">
        <v>1806200</v>
      </c>
    </row>
    <row r="180" spans="1:7" ht="24" x14ac:dyDescent="0.2">
      <c r="A180" s="36" t="s">
        <v>119</v>
      </c>
      <c r="B180" s="44">
        <v>900</v>
      </c>
      <c r="C180" s="45" t="s">
        <v>221</v>
      </c>
      <c r="D180" s="37" t="s">
        <v>0</v>
      </c>
      <c r="E180" s="46">
        <v>1806200</v>
      </c>
      <c r="F180" s="46">
        <v>1806200</v>
      </c>
      <c r="G180" s="38">
        <v>1806200</v>
      </c>
    </row>
    <row r="181" spans="1:7" ht="24" x14ac:dyDescent="0.2">
      <c r="A181" s="36" t="s">
        <v>552</v>
      </c>
      <c r="B181" s="44">
        <v>900</v>
      </c>
      <c r="C181" s="45" t="s">
        <v>553</v>
      </c>
      <c r="D181" s="37" t="s">
        <v>1</v>
      </c>
      <c r="E181" s="46">
        <v>5944023</v>
      </c>
      <c r="F181" s="46">
        <v>4354843</v>
      </c>
      <c r="G181" s="38">
        <v>5944883</v>
      </c>
    </row>
    <row r="182" spans="1:7" ht="24" x14ac:dyDescent="0.2">
      <c r="A182" s="36" t="s">
        <v>371</v>
      </c>
      <c r="B182" s="44">
        <v>900</v>
      </c>
      <c r="C182" s="45" t="s">
        <v>554</v>
      </c>
      <c r="D182" s="37" t="s">
        <v>1</v>
      </c>
      <c r="E182" s="46">
        <v>5944023</v>
      </c>
      <c r="F182" s="46">
        <v>4354843</v>
      </c>
      <c r="G182" s="38">
        <v>5944883</v>
      </c>
    </row>
    <row r="183" spans="1:7" ht="60" x14ac:dyDescent="0.2">
      <c r="A183" s="36" t="s">
        <v>7</v>
      </c>
      <c r="B183" s="44">
        <v>900</v>
      </c>
      <c r="C183" s="45" t="s">
        <v>554</v>
      </c>
      <c r="D183" s="37" t="s">
        <v>6</v>
      </c>
      <c r="E183" s="46">
        <v>5905580</v>
      </c>
      <c r="F183" s="46">
        <v>4316400</v>
      </c>
      <c r="G183" s="38">
        <v>5906440</v>
      </c>
    </row>
    <row r="184" spans="1:7" ht="24" x14ac:dyDescent="0.2">
      <c r="A184" s="36" t="s">
        <v>119</v>
      </c>
      <c r="B184" s="44">
        <v>900</v>
      </c>
      <c r="C184" s="45" t="s">
        <v>554</v>
      </c>
      <c r="D184" s="37" t="s">
        <v>0</v>
      </c>
      <c r="E184" s="46">
        <v>38300</v>
      </c>
      <c r="F184" s="46">
        <v>38300</v>
      </c>
      <c r="G184" s="38">
        <v>38300</v>
      </c>
    </row>
    <row r="185" spans="1:7" x14ac:dyDescent="0.2">
      <c r="A185" s="36" t="s">
        <v>5</v>
      </c>
      <c r="B185" s="44">
        <v>900</v>
      </c>
      <c r="C185" s="45" t="s">
        <v>554</v>
      </c>
      <c r="D185" s="37" t="s">
        <v>4</v>
      </c>
      <c r="E185" s="46">
        <v>143</v>
      </c>
      <c r="F185" s="46">
        <v>143</v>
      </c>
      <c r="G185" s="38">
        <v>143</v>
      </c>
    </row>
    <row r="186" spans="1:7" ht="24" x14ac:dyDescent="0.2">
      <c r="A186" s="36" t="s">
        <v>372</v>
      </c>
      <c r="B186" s="44">
        <v>901</v>
      </c>
      <c r="C186" s="45" t="s">
        <v>222</v>
      </c>
      <c r="D186" s="37" t="s">
        <v>1</v>
      </c>
      <c r="E186" s="46">
        <v>189893369.75999999</v>
      </c>
      <c r="F186" s="46">
        <v>157895129.75999999</v>
      </c>
      <c r="G186" s="38">
        <v>151773580</v>
      </c>
    </row>
    <row r="187" spans="1:7" ht="36" x14ac:dyDescent="0.2">
      <c r="A187" s="36" t="s">
        <v>364</v>
      </c>
      <c r="B187" s="44">
        <v>901</v>
      </c>
      <c r="C187" s="45" t="s">
        <v>157</v>
      </c>
      <c r="D187" s="37" t="s">
        <v>1</v>
      </c>
      <c r="E187" s="46">
        <v>189264059.75999999</v>
      </c>
      <c r="F187" s="46">
        <v>156622309.75999999</v>
      </c>
      <c r="G187" s="38">
        <v>150500760</v>
      </c>
    </row>
    <row r="188" spans="1:7" ht="36" x14ac:dyDescent="0.2">
      <c r="A188" s="36" t="s">
        <v>373</v>
      </c>
      <c r="B188" s="44">
        <v>901</v>
      </c>
      <c r="C188" s="45" t="s">
        <v>161</v>
      </c>
      <c r="D188" s="37" t="s">
        <v>1</v>
      </c>
      <c r="E188" s="46">
        <v>186650859.75999999</v>
      </c>
      <c r="F188" s="46">
        <v>153683109.75999999</v>
      </c>
      <c r="G188" s="38">
        <v>147561560</v>
      </c>
    </row>
    <row r="189" spans="1:7" ht="72" x14ac:dyDescent="0.2">
      <c r="A189" s="36" t="s">
        <v>465</v>
      </c>
      <c r="B189" s="44">
        <v>901</v>
      </c>
      <c r="C189" s="45" t="s">
        <v>466</v>
      </c>
      <c r="D189" s="37" t="s">
        <v>1</v>
      </c>
      <c r="E189" s="46">
        <v>28455500</v>
      </c>
      <c r="F189" s="46">
        <v>21214600</v>
      </c>
      <c r="G189" s="38">
        <v>21162900</v>
      </c>
    </row>
    <row r="190" spans="1:7" x14ac:dyDescent="0.2">
      <c r="A190" s="36" t="s">
        <v>39</v>
      </c>
      <c r="B190" s="44">
        <v>901</v>
      </c>
      <c r="C190" s="45" t="s">
        <v>467</v>
      </c>
      <c r="D190" s="37" t="s">
        <v>38</v>
      </c>
      <c r="E190" s="46">
        <v>28455500</v>
      </c>
      <c r="F190" s="46">
        <v>21214600</v>
      </c>
      <c r="G190" s="38">
        <v>21162900</v>
      </c>
    </row>
    <row r="191" spans="1:7" ht="72" x14ac:dyDescent="0.2">
      <c r="A191" s="36" t="s">
        <v>468</v>
      </c>
      <c r="B191" s="44">
        <v>901</v>
      </c>
      <c r="C191" s="45" t="s">
        <v>469</v>
      </c>
      <c r="D191" s="37" t="s">
        <v>1</v>
      </c>
      <c r="E191" s="46">
        <v>52473400</v>
      </c>
      <c r="F191" s="46">
        <v>39120900</v>
      </c>
      <c r="G191" s="38">
        <v>39025600</v>
      </c>
    </row>
    <row r="192" spans="1:7" x14ac:dyDescent="0.2">
      <c r="A192" s="36" t="s">
        <v>39</v>
      </c>
      <c r="B192" s="44">
        <v>901</v>
      </c>
      <c r="C192" s="45" t="s">
        <v>470</v>
      </c>
      <c r="D192" s="37" t="s">
        <v>38</v>
      </c>
      <c r="E192" s="46">
        <v>52473400</v>
      </c>
      <c r="F192" s="46">
        <v>39120900</v>
      </c>
      <c r="G192" s="38">
        <v>39025600</v>
      </c>
    </row>
    <row r="193" spans="1:7" ht="72" x14ac:dyDescent="0.2">
      <c r="A193" s="36" t="s">
        <v>471</v>
      </c>
      <c r="B193" s="44">
        <v>901</v>
      </c>
      <c r="C193" s="45" t="s">
        <v>472</v>
      </c>
      <c r="D193" s="37" t="s">
        <v>1</v>
      </c>
      <c r="E193" s="46">
        <v>17042000</v>
      </c>
      <c r="F193" s="46">
        <v>12705500</v>
      </c>
      <c r="G193" s="38">
        <v>12674500</v>
      </c>
    </row>
    <row r="194" spans="1:7" x14ac:dyDescent="0.2">
      <c r="A194" s="36" t="s">
        <v>39</v>
      </c>
      <c r="B194" s="44">
        <v>901</v>
      </c>
      <c r="C194" s="45" t="s">
        <v>473</v>
      </c>
      <c r="D194" s="37" t="s">
        <v>38</v>
      </c>
      <c r="E194" s="46">
        <v>17042000</v>
      </c>
      <c r="F194" s="46">
        <v>12705500</v>
      </c>
      <c r="G194" s="38">
        <v>12674500</v>
      </c>
    </row>
    <row r="195" spans="1:7" ht="72" x14ac:dyDescent="0.2">
      <c r="A195" s="36" t="s">
        <v>474</v>
      </c>
      <c r="B195" s="44">
        <v>901</v>
      </c>
      <c r="C195" s="45" t="s">
        <v>475</v>
      </c>
      <c r="D195" s="37" t="s">
        <v>1</v>
      </c>
      <c r="E195" s="46">
        <v>8116500</v>
      </c>
      <c r="F195" s="46">
        <v>6051200</v>
      </c>
      <c r="G195" s="38">
        <v>6036400</v>
      </c>
    </row>
    <row r="196" spans="1:7" x14ac:dyDescent="0.2">
      <c r="A196" s="36" t="s">
        <v>39</v>
      </c>
      <c r="B196" s="44">
        <v>901</v>
      </c>
      <c r="C196" s="45" t="s">
        <v>476</v>
      </c>
      <c r="D196" s="37" t="s">
        <v>38</v>
      </c>
      <c r="E196" s="46">
        <v>8116500</v>
      </c>
      <c r="F196" s="46">
        <v>6051200</v>
      </c>
      <c r="G196" s="38">
        <v>6036400</v>
      </c>
    </row>
    <row r="197" spans="1:7" ht="72" x14ac:dyDescent="0.2">
      <c r="A197" s="36" t="s">
        <v>477</v>
      </c>
      <c r="B197" s="44">
        <v>901</v>
      </c>
      <c r="C197" s="45" t="s">
        <v>478</v>
      </c>
      <c r="D197" s="37" t="s">
        <v>1</v>
      </c>
      <c r="E197" s="46">
        <v>5891200</v>
      </c>
      <c r="F197" s="46">
        <v>4392100</v>
      </c>
      <c r="G197" s="38">
        <v>4381400</v>
      </c>
    </row>
    <row r="198" spans="1:7" x14ac:dyDescent="0.2">
      <c r="A198" s="36" t="s">
        <v>39</v>
      </c>
      <c r="B198" s="44">
        <v>901</v>
      </c>
      <c r="C198" s="45" t="s">
        <v>479</v>
      </c>
      <c r="D198" s="37" t="s">
        <v>38</v>
      </c>
      <c r="E198" s="46">
        <v>5891200</v>
      </c>
      <c r="F198" s="46">
        <v>4392100</v>
      </c>
      <c r="G198" s="38">
        <v>4381400</v>
      </c>
    </row>
    <row r="199" spans="1:7" ht="72" x14ac:dyDescent="0.2">
      <c r="A199" s="36" t="s">
        <v>480</v>
      </c>
      <c r="B199" s="44">
        <v>901</v>
      </c>
      <c r="C199" s="45" t="s">
        <v>481</v>
      </c>
      <c r="D199" s="37" t="s">
        <v>1</v>
      </c>
      <c r="E199" s="46">
        <v>5989800</v>
      </c>
      <c r="F199" s="46">
        <v>4465600</v>
      </c>
      <c r="G199" s="38">
        <v>4454800</v>
      </c>
    </row>
    <row r="200" spans="1:7" x14ac:dyDescent="0.2">
      <c r="A200" s="36" t="s">
        <v>39</v>
      </c>
      <c r="B200" s="44">
        <v>901</v>
      </c>
      <c r="C200" s="45" t="s">
        <v>482</v>
      </c>
      <c r="D200" s="37" t="s">
        <v>38</v>
      </c>
      <c r="E200" s="46">
        <v>5989800</v>
      </c>
      <c r="F200" s="46">
        <v>4465600</v>
      </c>
      <c r="G200" s="38">
        <v>4454800</v>
      </c>
    </row>
    <row r="201" spans="1:7" ht="72" x14ac:dyDescent="0.2">
      <c r="A201" s="36" t="s">
        <v>483</v>
      </c>
      <c r="B201" s="44">
        <v>901</v>
      </c>
      <c r="C201" s="45" t="s">
        <v>484</v>
      </c>
      <c r="D201" s="37" t="s">
        <v>1</v>
      </c>
      <c r="E201" s="46">
        <v>2117600</v>
      </c>
      <c r="F201" s="46">
        <v>1578800</v>
      </c>
      <c r="G201" s="38">
        <v>1574900</v>
      </c>
    </row>
    <row r="202" spans="1:7" x14ac:dyDescent="0.2">
      <c r="A202" s="36" t="s">
        <v>39</v>
      </c>
      <c r="B202" s="44">
        <v>901</v>
      </c>
      <c r="C202" s="45" t="s">
        <v>485</v>
      </c>
      <c r="D202" s="37" t="s">
        <v>38</v>
      </c>
      <c r="E202" s="46">
        <v>2117600</v>
      </c>
      <c r="F202" s="46">
        <v>1578800</v>
      </c>
      <c r="G202" s="38">
        <v>1574900</v>
      </c>
    </row>
    <row r="203" spans="1:7" ht="72" x14ac:dyDescent="0.2">
      <c r="A203" s="36" t="s">
        <v>486</v>
      </c>
      <c r="B203" s="44">
        <v>901</v>
      </c>
      <c r="C203" s="45" t="s">
        <v>487</v>
      </c>
      <c r="D203" s="37" t="s">
        <v>1</v>
      </c>
      <c r="E203" s="46">
        <v>9722800</v>
      </c>
      <c r="F203" s="46">
        <v>7248700</v>
      </c>
      <c r="G203" s="38">
        <v>7231100</v>
      </c>
    </row>
    <row r="204" spans="1:7" x14ac:dyDescent="0.2">
      <c r="A204" s="36" t="s">
        <v>39</v>
      </c>
      <c r="B204" s="44">
        <v>901</v>
      </c>
      <c r="C204" s="45" t="s">
        <v>488</v>
      </c>
      <c r="D204" s="37" t="s">
        <v>38</v>
      </c>
      <c r="E204" s="46">
        <v>9722800</v>
      </c>
      <c r="F204" s="46">
        <v>7248700</v>
      </c>
      <c r="G204" s="38">
        <v>7231100</v>
      </c>
    </row>
    <row r="205" spans="1:7" ht="72" x14ac:dyDescent="0.2">
      <c r="A205" s="36" t="s">
        <v>226</v>
      </c>
      <c r="B205" s="44">
        <v>901</v>
      </c>
      <c r="C205" s="45" t="s">
        <v>227</v>
      </c>
      <c r="D205" s="37" t="s">
        <v>1</v>
      </c>
      <c r="E205" s="46">
        <v>12343580</v>
      </c>
      <c r="F205" s="46">
        <v>11679360</v>
      </c>
      <c r="G205" s="38">
        <v>12204500</v>
      </c>
    </row>
    <row r="206" spans="1:7" x14ac:dyDescent="0.2">
      <c r="A206" s="36" t="s">
        <v>39</v>
      </c>
      <c r="B206" s="44">
        <v>901</v>
      </c>
      <c r="C206" s="45" t="s">
        <v>227</v>
      </c>
      <c r="D206" s="37" t="s">
        <v>38</v>
      </c>
      <c r="E206" s="46">
        <v>12343580</v>
      </c>
      <c r="F206" s="46">
        <v>11679360</v>
      </c>
      <c r="G206" s="38">
        <v>12204500</v>
      </c>
    </row>
    <row r="207" spans="1:7" ht="36" x14ac:dyDescent="0.2">
      <c r="A207" s="36" t="s">
        <v>374</v>
      </c>
      <c r="B207" s="44">
        <v>901</v>
      </c>
      <c r="C207" s="45" t="s">
        <v>162</v>
      </c>
      <c r="D207" s="37" t="s">
        <v>1</v>
      </c>
      <c r="E207" s="46">
        <v>5286.09</v>
      </c>
      <c r="F207" s="46">
        <v>3472.71</v>
      </c>
      <c r="G207" s="38">
        <v>1655.51</v>
      </c>
    </row>
    <row r="208" spans="1:7" ht="24" x14ac:dyDescent="0.2">
      <c r="A208" s="36" t="s">
        <v>37</v>
      </c>
      <c r="B208" s="44">
        <v>901</v>
      </c>
      <c r="C208" s="45" t="s">
        <v>162</v>
      </c>
      <c r="D208" s="37" t="s">
        <v>36</v>
      </c>
      <c r="E208" s="46">
        <v>5286.09</v>
      </c>
      <c r="F208" s="46">
        <v>3472.71</v>
      </c>
      <c r="G208" s="38">
        <v>1655.51</v>
      </c>
    </row>
    <row r="209" spans="1:7" ht="36" x14ac:dyDescent="0.2">
      <c r="A209" s="36" t="s">
        <v>268</v>
      </c>
      <c r="B209" s="44">
        <v>901</v>
      </c>
      <c r="C209" s="45" t="s">
        <v>269</v>
      </c>
      <c r="D209" s="37" t="s">
        <v>1</v>
      </c>
      <c r="E209" s="46">
        <v>8624300</v>
      </c>
      <c r="F209" s="46">
        <v>8129000</v>
      </c>
      <c r="G209" s="38">
        <v>8521000</v>
      </c>
    </row>
    <row r="210" spans="1:7" ht="24" x14ac:dyDescent="0.2">
      <c r="A210" s="36" t="s">
        <v>539</v>
      </c>
      <c r="B210" s="44">
        <v>901</v>
      </c>
      <c r="C210" s="45" t="s">
        <v>489</v>
      </c>
      <c r="D210" s="37" t="s">
        <v>1</v>
      </c>
      <c r="E210" s="46">
        <v>8624300</v>
      </c>
      <c r="F210" s="46">
        <v>8129000</v>
      </c>
      <c r="G210" s="38">
        <v>8521000</v>
      </c>
    </row>
    <row r="211" spans="1:7" x14ac:dyDescent="0.2">
      <c r="A211" s="36" t="s">
        <v>39</v>
      </c>
      <c r="B211" s="44">
        <v>901</v>
      </c>
      <c r="C211" s="45" t="s">
        <v>489</v>
      </c>
      <c r="D211" s="37" t="s">
        <v>38</v>
      </c>
      <c r="E211" s="46">
        <v>8624300</v>
      </c>
      <c r="F211" s="46">
        <v>8129000</v>
      </c>
      <c r="G211" s="38">
        <v>8521000</v>
      </c>
    </row>
    <row r="212" spans="1:7" ht="36" x14ac:dyDescent="0.2">
      <c r="A212" s="36" t="s">
        <v>270</v>
      </c>
      <c r="B212" s="44">
        <v>901</v>
      </c>
      <c r="C212" s="45" t="s">
        <v>271</v>
      </c>
      <c r="D212" s="37" t="s">
        <v>1</v>
      </c>
      <c r="E212" s="46">
        <v>1708930</v>
      </c>
      <c r="F212" s="46">
        <v>1628100</v>
      </c>
      <c r="G212" s="38">
        <v>1692000</v>
      </c>
    </row>
    <row r="213" spans="1:7" x14ac:dyDescent="0.2">
      <c r="A213" s="36" t="s">
        <v>39</v>
      </c>
      <c r="B213" s="44">
        <v>901</v>
      </c>
      <c r="C213" s="45" t="s">
        <v>490</v>
      </c>
      <c r="D213" s="37" t="s">
        <v>38</v>
      </c>
      <c r="E213" s="46">
        <v>1708930</v>
      </c>
      <c r="F213" s="46">
        <v>1628100</v>
      </c>
      <c r="G213" s="38">
        <v>1692000</v>
      </c>
    </row>
    <row r="214" spans="1:7" ht="36" x14ac:dyDescent="0.2">
      <c r="A214" s="36" t="s">
        <v>272</v>
      </c>
      <c r="B214" s="44">
        <v>901</v>
      </c>
      <c r="C214" s="45" t="s">
        <v>273</v>
      </c>
      <c r="D214" s="37" t="s">
        <v>1</v>
      </c>
      <c r="E214" s="46">
        <v>459000</v>
      </c>
      <c r="F214" s="46">
        <v>439000</v>
      </c>
      <c r="G214" s="38">
        <v>454800</v>
      </c>
    </row>
    <row r="215" spans="1:7" x14ac:dyDescent="0.2">
      <c r="A215" s="36" t="s">
        <v>39</v>
      </c>
      <c r="B215" s="44">
        <v>901</v>
      </c>
      <c r="C215" s="45" t="s">
        <v>491</v>
      </c>
      <c r="D215" s="37" t="s">
        <v>38</v>
      </c>
      <c r="E215" s="46">
        <v>459000</v>
      </c>
      <c r="F215" s="46">
        <v>439000</v>
      </c>
      <c r="G215" s="38">
        <v>454800</v>
      </c>
    </row>
    <row r="216" spans="1:7" ht="36" x14ac:dyDescent="0.2">
      <c r="A216" s="36" t="s">
        <v>274</v>
      </c>
      <c r="B216" s="44">
        <v>901</v>
      </c>
      <c r="C216" s="45" t="s">
        <v>275</v>
      </c>
      <c r="D216" s="37" t="s">
        <v>1</v>
      </c>
      <c r="E216" s="46">
        <v>327030</v>
      </c>
      <c r="F216" s="46">
        <v>313000</v>
      </c>
      <c r="G216" s="38">
        <v>324100</v>
      </c>
    </row>
    <row r="217" spans="1:7" x14ac:dyDescent="0.2">
      <c r="A217" s="36" t="s">
        <v>39</v>
      </c>
      <c r="B217" s="44">
        <v>901</v>
      </c>
      <c r="C217" s="45" t="s">
        <v>492</v>
      </c>
      <c r="D217" s="37" t="s">
        <v>38</v>
      </c>
      <c r="E217" s="46">
        <v>327030</v>
      </c>
      <c r="F217" s="46">
        <v>313000</v>
      </c>
      <c r="G217" s="38">
        <v>324100</v>
      </c>
    </row>
    <row r="218" spans="1:7" ht="36" x14ac:dyDescent="0.2">
      <c r="A218" s="36" t="s">
        <v>276</v>
      </c>
      <c r="B218" s="44">
        <v>901</v>
      </c>
      <c r="C218" s="45" t="s">
        <v>277</v>
      </c>
      <c r="D218" s="37" t="s">
        <v>1</v>
      </c>
      <c r="E218" s="46">
        <v>425300</v>
      </c>
      <c r="F218" s="46">
        <v>407000</v>
      </c>
      <c r="G218" s="38">
        <v>421000</v>
      </c>
    </row>
    <row r="219" spans="1:7" x14ac:dyDescent="0.2">
      <c r="A219" s="36" t="s">
        <v>39</v>
      </c>
      <c r="B219" s="44">
        <v>901</v>
      </c>
      <c r="C219" s="45" t="s">
        <v>493</v>
      </c>
      <c r="D219" s="37" t="s">
        <v>38</v>
      </c>
      <c r="E219" s="46">
        <v>425300</v>
      </c>
      <c r="F219" s="46">
        <v>407000</v>
      </c>
      <c r="G219" s="38">
        <v>421000</v>
      </c>
    </row>
    <row r="220" spans="1:7" ht="36" x14ac:dyDescent="0.2">
      <c r="A220" s="36" t="s">
        <v>278</v>
      </c>
      <c r="B220" s="44">
        <v>901</v>
      </c>
      <c r="C220" s="45" t="s">
        <v>279</v>
      </c>
      <c r="D220" s="37" t="s">
        <v>1</v>
      </c>
      <c r="E220" s="46">
        <v>56700</v>
      </c>
      <c r="F220" s="46">
        <v>54200</v>
      </c>
      <c r="G220" s="38">
        <v>56000</v>
      </c>
    </row>
    <row r="221" spans="1:7" x14ac:dyDescent="0.2">
      <c r="A221" s="36" t="s">
        <v>39</v>
      </c>
      <c r="B221" s="44">
        <v>901</v>
      </c>
      <c r="C221" s="45" t="s">
        <v>494</v>
      </c>
      <c r="D221" s="37" t="s">
        <v>38</v>
      </c>
      <c r="E221" s="46">
        <v>56700</v>
      </c>
      <c r="F221" s="46">
        <v>54200</v>
      </c>
      <c r="G221" s="38">
        <v>56000</v>
      </c>
    </row>
    <row r="222" spans="1:7" ht="36" x14ac:dyDescent="0.2">
      <c r="A222" s="36" t="s">
        <v>280</v>
      </c>
      <c r="B222" s="44">
        <v>901</v>
      </c>
      <c r="C222" s="45" t="s">
        <v>281</v>
      </c>
      <c r="D222" s="37" t="s">
        <v>1</v>
      </c>
      <c r="E222" s="46">
        <v>742320</v>
      </c>
      <c r="F222" s="46">
        <v>709060</v>
      </c>
      <c r="G222" s="38">
        <v>735600</v>
      </c>
    </row>
    <row r="223" spans="1:7" x14ac:dyDescent="0.2">
      <c r="A223" s="36" t="s">
        <v>39</v>
      </c>
      <c r="B223" s="44">
        <v>901</v>
      </c>
      <c r="C223" s="45" t="s">
        <v>495</v>
      </c>
      <c r="D223" s="37" t="s">
        <v>38</v>
      </c>
      <c r="E223" s="46">
        <v>742320</v>
      </c>
      <c r="F223" s="46">
        <v>709060</v>
      </c>
      <c r="G223" s="38">
        <v>735600</v>
      </c>
    </row>
    <row r="224" spans="1:7" ht="36" x14ac:dyDescent="0.2">
      <c r="A224" s="36" t="s">
        <v>375</v>
      </c>
      <c r="B224" s="44">
        <v>901</v>
      </c>
      <c r="C224" s="45" t="s">
        <v>163</v>
      </c>
      <c r="D224" s="37" t="s">
        <v>1</v>
      </c>
      <c r="E224" s="46">
        <v>32149613.670000002</v>
      </c>
      <c r="F224" s="46">
        <v>33543517.050000001</v>
      </c>
      <c r="G224" s="38">
        <v>26609304.489999998</v>
      </c>
    </row>
    <row r="225" spans="1:7" ht="60" x14ac:dyDescent="0.2">
      <c r="A225" s="36" t="s">
        <v>7</v>
      </c>
      <c r="B225" s="44">
        <v>901</v>
      </c>
      <c r="C225" s="45" t="s">
        <v>163</v>
      </c>
      <c r="D225" s="37" t="s">
        <v>6</v>
      </c>
      <c r="E225" s="46">
        <v>29613717.760000002</v>
      </c>
      <c r="F225" s="46">
        <v>30951237.760000002</v>
      </c>
      <c r="G225" s="38">
        <v>25431180</v>
      </c>
    </row>
    <row r="226" spans="1:7" ht="24" x14ac:dyDescent="0.2">
      <c r="A226" s="36" t="s">
        <v>119</v>
      </c>
      <c r="B226" s="44">
        <v>901</v>
      </c>
      <c r="C226" s="45" t="s">
        <v>163</v>
      </c>
      <c r="D226" s="37" t="s">
        <v>0</v>
      </c>
      <c r="E226" s="46">
        <v>2511926.91</v>
      </c>
      <c r="F226" s="46">
        <v>2571610.29</v>
      </c>
      <c r="G226" s="38">
        <v>1158002.49</v>
      </c>
    </row>
    <row r="227" spans="1:7" ht="14.25" customHeight="1" x14ac:dyDescent="0.2">
      <c r="A227" s="36" t="s">
        <v>5</v>
      </c>
      <c r="B227" s="44">
        <v>901</v>
      </c>
      <c r="C227" s="45" t="s">
        <v>163</v>
      </c>
      <c r="D227" s="37" t="s">
        <v>4</v>
      </c>
      <c r="E227" s="46">
        <v>2669</v>
      </c>
      <c r="F227" s="46">
        <v>2669</v>
      </c>
      <c r="G227" s="38">
        <v>1922</v>
      </c>
    </row>
    <row r="228" spans="1:7" ht="60" x14ac:dyDescent="0.2">
      <c r="A228" s="36" t="s">
        <v>546</v>
      </c>
      <c r="B228" s="44">
        <v>901</v>
      </c>
      <c r="C228" s="45" t="s">
        <v>547</v>
      </c>
      <c r="D228" s="37" t="s">
        <v>1</v>
      </c>
      <c r="E228" s="46">
        <v>21300</v>
      </c>
      <c r="F228" s="46">
        <v>18000</v>
      </c>
      <c r="G228" s="38">
        <v>18200</v>
      </c>
    </row>
    <row r="229" spans="1:7" ht="60" x14ac:dyDescent="0.2">
      <c r="A229" s="36" t="s">
        <v>7</v>
      </c>
      <c r="B229" s="44">
        <v>901</v>
      </c>
      <c r="C229" s="45" t="s">
        <v>547</v>
      </c>
      <c r="D229" s="37" t="s">
        <v>6</v>
      </c>
      <c r="E229" s="46">
        <v>21300</v>
      </c>
      <c r="F229" s="46">
        <v>18000</v>
      </c>
      <c r="G229" s="38">
        <v>18200</v>
      </c>
    </row>
    <row r="230" spans="1:7" ht="48" x14ac:dyDescent="0.2">
      <c r="A230" s="36" t="s">
        <v>365</v>
      </c>
      <c r="B230" s="44">
        <v>901</v>
      </c>
      <c r="C230" s="45" t="s">
        <v>182</v>
      </c>
      <c r="D230" s="37" t="s">
        <v>1</v>
      </c>
      <c r="E230" s="46">
        <v>2613200</v>
      </c>
      <c r="F230" s="46">
        <v>2939200</v>
      </c>
      <c r="G230" s="38">
        <v>2939200</v>
      </c>
    </row>
    <row r="231" spans="1:7" ht="48" x14ac:dyDescent="0.2">
      <c r="A231" s="36" t="s">
        <v>2</v>
      </c>
      <c r="B231" s="44">
        <v>901</v>
      </c>
      <c r="C231" s="45" t="s">
        <v>183</v>
      </c>
      <c r="D231" s="37" t="s">
        <v>1</v>
      </c>
      <c r="E231" s="46">
        <v>0</v>
      </c>
      <c r="F231" s="46">
        <v>326000</v>
      </c>
      <c r="G231" s="38">
        <v>326000</v>
      </c>
    </row>
    <row r="232" spans="1:7" ht="24" x14ac:dyDescent="0.2">
      <c r="A232" s="36" t="s">
        <v>119</v>
      </c>
      <c r="B232" s="44">
        <v>901</v>
      </c>
      <c r="C232" s="45" t="s">
        <v>183</v>
      </c>
      <c r="D232" s="37" t="s">
        <v>0</v>
      </c>
      <c r="E232" s="46">
        <v>0</v>
      </c>
      <c r="F232" s="46">
        <v>326000</v>
      </c>
      <c r="G232" s="38">
        <v>326000</v>
      </c>
    </row>
    <row r="233" spans="1:7" ht="54.75" customHeight="1" x14ac:dyDescent="0.2">
      <c r="A233" s="36" t="s">
        <v>366</v>
      </c>
      <c r="B233" s="44">
        <v>901</v>
      </c>
      <c r="C233" s="45" t="s">
        <v>184</v>
      </c>
      <c r="D233" s="37" t="s">
        <v>1</v>
      </c>
      <c r="E233" s="46">
        <v>2190000</v>
      </c>
      <c r="F233" s="46">
        <v>2190000</v>
      </c>
      <c r="G233" s="38">
        <v>2190000</v>
      </c>
    </row>
    <row r="234" spans="1:7" ht="24" x14ac:dyDescent="0.2">
      <c r="A234" s="36" t="s">
        <v>119</v>
      </c>
      <c r="B234" s="44">
        <v>901</v>
      </c>
      <c r="C234" s="45" t="s">
        <v>184</v>
      </c>
      <c r="D234" s="37" t="s">
        <v>0</v>
      </c>
      <c r="E234" s="46">
        <v>2190000</v>
      </c>
      <c r="F234" s="46">
        <v>2190000</v>
      </c>
      <c r="G234" s="38">
        <v>2190000</v>
      </c>
    </row>
    <row r="235" spans="1:7" ht="53.25" customHeight="1" x14ac:dyDescent="0.2">
      <c r="A235" s="36" t="s">
        <v>367</v>
      </c>
      <c r="B235" s="44">
        <v>901</v>
      </c>
      <c r="C235" s="45" t="s">
        <v>185</v>
      </c>
      <c r="D235" s="37" t="s">
        <v>1</v>
      </c>
      <c r="E235" s="46">
        <v>278200</v>
      </c>
      <c r="F235" s="46">
        <v>278200</v>
      </c>
      <c r="G235" s="38">
        <v>278200</v>
      </c>
    </row>
    <row r="236" spans="1:7" ht="24" x14ac:dyDescent="0.2">
      <c r="A236" s="36" t="s">
        <v>119</v>
      </c>
      <c r="B236" s="44">
        <v>901</v>
      </c>
      <c r="C236" s="45" t="s">
        <v>185</v>
      </c>
      <c r="D236" s="37" t="s">
        <v>0</v>
      </c>
      <c r="E236" s="46">
        <v>278200</v>
      </c>
      <c r="F236" s="46">
        <v>278200</v>
      </c>
      <c r="G236" s="38">
        <v>278200</v>
      </c>
    </row>
    <row r="237" spans="1:7" ht="36" x14ac:dyDescent="0.2">
      <c r="A237" s="36" t="s">
        <v>14</v>
      </c>
      <c r="B237" s="44">
        <v>901</v>
      </c>
      <c r="C237" s="45" t="s">
        <v>186</v>
      </c>
      <c r="D237" s="37" t="s">
        <v>1</v>
      </c>
      <c r="E237" s="46">
        <v>145000</v>
      </c>
      <c r="F237" s="46">
        <v>145000</v>
      </c>
      <c r="G237" s="38">
        <v>145000</v>
      </c>
    </row>
    <row r="238" spans="1:7" ht="24" x14ac:dyDescent="0.2">
      <c r="A238" s="36" t="s">
        <v>119</v>
      </c>
      <c r="B238" s="44">
        <v>901</v>
      </c>
      <c r="C238" s="45" t="s">
        <v>186</v>
      </c>
      <c r="D238" s="37" t="s">
        <v>0</v>
      </c>
      <c r="E238" s="46">
        <v>145000</v>
      </c>
      <c r="F238" s="46">
        <v>145000</v>
      </c>
      <c r="G238" s="38">
        <v>145000</v>
      </c>
    </row>
    <row r="239" spans="1:7" x14ac:dyDescent="0.2">
      <c r="A239" s="36" t="s">
        <v>12</v>
      </c>
      <c r="B239" s="44">
        <v>901</v>
      </c>
      <c r="C239" s="45" t="s">
        <v>215</v>
      </c>
      <c r="D239" s="37" t="s">
        <v>1</v>
      </c>
      <c r="E239" s="46">
        <v>629310</v>
      </c>
      <c r="F239" s="46">
        <v>1272820</v>
      </c>
      <c r="G239" s="38">
        <v>1272820</v>
      </c>
    </row>
    <row r="240" spans="1:7" x14ac:dyDescent="0.2">
      <c r="A240" s="36" t="s">
        <v>11</v>
      </c>
      <c r="B240" s="44">
        <v>901</v>
      </c>
      <c r="C240" s="45" t="s">
        <v>216</v>
      </c>
      <c r="D240" s="37" t="s">
        <v>1</v>
      </c>
      <c r="E240" s="46">
        <v>629310</v>
      </c>
      <c r="F240" s="46">
        <v>1272820</v>
      </c>
      <c r="G240" s="38">
        <v>1272820</v>
      </c>
    </row>
    <row r="241" spans="1:7" x14ac:dyDescent="0.2">
      <c r="A241" s="36" t="s">
        <v>10</v>
      </c>
      <c r="B241" s="44">
        <v>901</v>
      </c>
      <c r="C241" s="45" t="s">
        <v>216</v>
      </c>
      <c r="D241" s="37" t="s">
        <v>9</v>
      </c>
      <c r="E241" s="46">
        <v>629310</v>
      </c>
      <c r="F241" s="46">
        <v>1272820</v>
      </c>
      <c r="G241" s="38">
        <v>1272820</v>
      </c>
    </row>
    <row r="242" spans="1:7" ht="36" x14ac:dyDescent="0.2">
      <c r="A242" s="36" t="s">
        <v>376</v>
      </c>
      <c r="B242" s="44">
        <v>902</v>
      </c>
      <c r="C242" s="45" t="s">
        <v>222</v>
      </c>
      <c r="D242" s="37" t="s">
        <v>1</v>
      </c>
      <c r="E242" s="46">
        <f>969903143.87-455000</f>
        <v>969448143.87</v>
      </c>
      <c r="F242" s="46">
        <v>969255352.75</v>
      </c>
      <c r="G242" s="38">
        <v>956811794.75</v>
      </c>
    </row>
    <row r="243" spans="1:7" ht="24" x14ac:dyDescent="0.2">
      <c r="A243" s="36" t="s">
        <v>377</v>
      </c>
      <c r="B243" s="44">
        <v>902</v>
      </c>
      <c r="C243" s="45" t="s">
        <v>59</v>
      </c>
      <c r="D243" s="37" t="s">
        <v>1</v>
      </c>
      <c r="E243" s="46">
        <f>833880836.29-455000</f>
        <v>833425836.28999996</v>
      </c>
      <c r="F243" s="46">
        <v>832505036.15999997</v>
      </c>
      <c r="G243" s="38">
        <v>826923001.69000006</v>
      </c>
    </row>
    <row r="244" spans="1:7" ht="36" x14ac:dyDescent="0.2">
      <c r="A244" s="36" t="s">
        <v>35</v>
      </c>
      <c r="B244" s="44">
        <v>902</v>
      </c>
      <c r="C244" s="45" t="s">
        <v>60</v>
      </c>
      <c r="D244" s="37" t="s">
        <v>1</v>
      </c>
      <c r="E244" s="46">
        <v>498228830.50999999</v>
      </c>
      <c r="F244" s="46">
        <v>483509888.94999999</v>
      </c>
      <c r="G244" s="38">
        <v>484670435.89999998</v>
      </c>
    </row>
    <row r="245" spans="1:7" ht="60" x14ac:dyDescent="0.2">
      <c r="A245" s="36" t="s">
        <v>244</v>
      </c>
      <c r="B245" s="44">
        <v>902</v>
      </c>
      <c r="C245" s="45" t="s">
        <v>62</v>
      </c>
      <c r="D245" s="37" t="s">
        <v>1</v>
      </c>
      <c r="E245" s="46">
        <v>410106700</v>
      </c>
      <c r="F245" s="46">
        <v>402351000</v>
      </c>
      <c r="G245" s="38">
        <v>402351000</v>
      </c>
    </row>
    <row r="246" spans="1:7" ht="84" x14ac:dyDescent="0.2">
      <c r="A246" s="36" t="s">
        <v>64</v>
      </c>
      <c r="B246" s="44">
        <v>902</v>
      </c>
      <c r="C246" s="45" t="s">
        <v>63</v>
      </c>
      <c r="D246" s="37" t="s">
        <v>1</v>
      </c>
      <c r="E246" s="46">
        <v>410106700</v>
      </c>
      <c r="F246" s="46">
        <v>402351000</v>
      </c>
      <c r="G246" s="38">
        <v>402351000</v>
      </c>
    </row>
    <row r="247" spans="1:7" ht="24" x14ac:dyDescent="0.2">
      <c r="A247" s="36" t="s">
        <v>16</v>
      </c>
      <c r="B247" s="44">
        <v>902</v>
      </c>
      <c r="C247" s="45" t="s">
        <v>63</v>
      </c>
      <c r="D247" s="37" t="s">
        <v>15</v>
      </c>
      <c r="E247" s="46">
        <v>410106700</v>
      </c>
      <c r="F247" s="46">
        <v>402351000</v>
      </c>
      <c r="G247" s="38">
        <v>402351000</v>
      </c>
    </row>
    <row r="248" spans="1:7" ht="48" x14ac:dyDescent="0.2">
      <c r="A248" s="36" t="s">
        <v>378</v>
      </c>
      <c r="B248" s="44">
        <v>902</v>
      </c>
      <c r="C248" s="45" t="s">
        <v>65</v>
      </c>
      <c r="D248" s="37" t="s">
        <v>1</v>
      </c>
      <c r="E248" s="46">
        <v>88122130.510000005</v>
      </c>
      <c r="F248" s="46">
        <v>81158888.950000003</v>
      </c>
      <c r="G248" s="38">
        <v>82319435.900000006</v>
      </c>
    </row>
    <row r="249" spans="1:7" ht="48" x14ac:dyDescent="0.2">
      <c r="A249" s="36" t="s">
        <v>379</v>
      </c>
      <c r="B249" s="44">
        <v>902</v>
      </c>
      <c r="C249" s="45" t="s">
        <v>302</v>
      </c>
      <c r="D249" s="37" t="s">
        <v>1</v>
      </c>
      <c r="E249" s="46">
        <v>8526370.8200000003</v>
      </c>
      <c r="F249" s="46">
        <v>8816066.4199999999</v>
      </c>
      <c r="G249" s="38">
        <v>7410762.0599999996</v>
      </c>
    </row>
    <row r="250" spans="1:7" ht="24" x14ac:dyDescent="0.2">
      <c r="A250" s="36" t="s">
        <v>16</v>
      </c>
      <c r="B250" s="44">
        <v>902</v>
      </c>
      <c r="C250" s="45" t="s">
        <v>302</v>
      </c>
      <c r="D250" s="37" t="s">
        <v>15</v>
      </c>
      <c r="E250" s="46">
        <v>8526370.8200000003</v>
      </c>
      <c r="F250" s="46">
        <v>8816066.4199999999</v>
      </c>
      <c r="G250" s="38">
        <v>7410762.0599999996</v>
      </c>
    </row>
    <row r="251" spans="1:7" ht="24" x14ac:dyDescent="0.2">
      <c r="A251" s="36" t="s">
        <v>66</v>
      </c>
      <c r="B251" s="44">
        <v>902</v>
      </c>
      <c r="C251" s="45" t="s">
        <v>303</v>
      </c>
      <c r="D251" s="37" t="s">
        <v>1</v>
      </c>
      <c r="E251" s="46">
        <v>1142753.28</v>
      </c>
      <c r="F251" s="46">
        <v>1199890.95</v>
      </c>
      <c r="G251" s="38">
        <v>1004845.82</v>
      </c>
    </row>
    <row r="252" spans="1:7" ht="24" x14ac:dyDescent="0.2">
      <c r="A252" s="36" t="s">
        <v>16</v>
      </c>
      <c r="B252" s="44">
        <v>902</v>
      </c>
      <c r="C252" s="45" t="s">
        <v>303</v>
      </c>
      <c r="D252" s="37" t="s">
        <v>15</v>
      </c>
      <c r="E252" s="46">
        <v>1142753.28</v>
      </c>
      <c r="F252" s="46">
        <v>1199890.95</v>
      </c>
      <c r="G252" s="38">
        <v>1004845.82</v>
      </c>
    </row>
    <row r="253" spans="1:7" x14ac:dyDescent="0.2">
      <c r="A253" s="36" t="s">
        <v>67</v>
      </c>
      <c r="B253" s="44">
        <v>902</v>
      </c>
      <c r="C253" s="45" t="s">
        <v>68</v>
      </c>
      <c r="D253" s="37" t="s">
        <v>1</v>
      </c>
      <c r="E253" s="46">
        <v>18081822.77</v>
      </c>
      <c r="F253" s="46">
        <v>18985913.91</v>
      </c>
      <c r="G253" s="38">
        <v>15900667.27</v>
      </c>
    </row>
    <row r="254" spans="1:7" ht="24" x14ac:dyDescent="0.2">
      <c r="A254" s="36" t="s">
        <v>16</v>
      </c>
      <c r="B254" s="44">
        <v>902</v>
      </c>
      <c r="C254" s="45" t="s">
        <v>68</v>
      </c>
      <c r="D254" s="37" t="s">
        <v>15</v>
      </c>
      <c r="E254" s="46">
        <v>18081822.77</v>
      </c>
      <c r="F254" s="46">
        <v>18985913.91</v>
      </c>
      <c r="G254" s="38">
        <v>15900667.27</v>
      </c>
    </row>
    <row r="255" spans="1:7" ht="24" x14ac:dyDescent="0.2">
      <c r="A255" s="36" t="s">
        <v>380</v>
      </c>
      <c r="B255" s="44">
        <v>902</v>
      </c>
      <c r="C255" s="45" t="s">
        <v>69</v>
      </c>
      <c r="D255" s="37" t="s">
        <v>1</v>
      </c>
      <c r="E255" s="46">
        <v>1133031.6399999999</v>
      </c>
      <c r="F255" s="46">
        <v>1189683.22</v>
      </c>
      <c r="G255" s="38">
        <v>996297.38</v>
      </c>
    </row>
    <row r="256" spans="1:7" ht="24" x14ac:dyDescent="0.2">
      <c r="A256" s="36" t="s">
        <v>16</v>
      </c>
      <c r="B256" s="44">
        <v>902</v>
      </c>
      <c r="C256" s="45" t="s">
        <v>69</v>
      </c>
      <c r="D256" s="37" t="s">
        <v>15</v>
      </c>
      <c r="E256" s="46">
        <v>1133031.6399999999</v>
      </c>
      <c r="F256" s="46">
        <v>1189683.22</v>
      </c>
      <c r="G256" s="38">
        <v>996297.38</v>
      </c>
    </row>
    <row r="257" spans="1:7" ht="24" x14ac:dyDescent="0.2">
      <c r="A257" s="36" t="s">
        <v>381</v>
      </c>
      <c r="B257" s="44">
        <v>902</v>
      </c>
      <c r="C257" s="45" t="s">
        <v>304</v>
      </c>
      <c r="D257" s="37" t="s">
        <v>1</v>
      </c>
      <c r="E257" s="46">
        <v>2650000</v>
      </c>
      <c r="F257" s="46">
        <v>2782500</v>
      </c>
      <c r="G257" s="38">
        <v>2330198</v>
      </c>
    </row>
    <row r="258" spans="1:7" ht="24" x14ac:dyDescent="0.2">
      <c r="A258" s="36" t="s">
        <v>16</v>
      </c>
      <c r="B258" s="44">
        <v>902</v>
      </c>
      <c r="C258" s="45" t="s">
        <v>304</v>
      </c>
      <c r="D258" s="37" t="s">
        <v>15</v>
      </c>
      <c r="E258" s="46">
        <v>2650000</v>
      </c>
      <c r="F258" s="46">
        <v>2782500</v>
      </c>
      <c r="G258" s="38">
        <v>2330198</v>
      </c>
    </row>
    <row r="259" spans="1:7" ht="36" x14ac:dyDescent="0.2">
      <c r="A259" s="36" t="s">
        <v>382</v>
      </c>
      <c r="B259" s="44">
        <v>902</v>
      </c>
      <c r="C259" s="45" t="s">
        <v>70</v>
      </c>
      <c r="D259" s="37" t="s">
        <v>1</v>
      </c>
      <c r="E259" s="46">
        <v>272569</v>
      </c>
      <c r="F259" s="46">
        <v>286197.45</v>
      </c>
      <c r="G259" s="38">
        <v>239675.37</v>
      </c>
    </row>
    <row r="260" spans="1:7" ht="24" x14ac:dyDescent="0.2">
      <c r="A260" s="36" t="s">
        <v>16</v>
      </c>
      <c r="B260" s="44">
        <v>902</v>
      </c>
      <c r="C260" s="45" t="s">
        <v>70</v>
      </c>
      <c r="D260" s="37" t="s">
        <v>15</v>
      </c>
      <c r="E260" s="46">
        <v>272569</v>
      </c>
      <c r="F260" s="46">
        <v>286197.45</v>
      </c>
      <c r="G260" s="38">
        <v>239675.37</v>
      </c>
    </row>
    <row r="261" spans="1:7" ht="36" x14ac:dyDescent="0.2">
      <c r="A261" s="36" t="s">
        <v>326</v>
      </c>
      <c r="B261" s="44">
        <v>902</v>
      </c>
      <c r="C261" s="45" t="s">
        <v>327</v>
      </c>
      <c r="D261" s="37" t="s">
        <v>1</v>
      </c>
      <c r="E261" s="46">
        <v>2679300</v>
      </c>
      <c r="F261" s="46">
        <v>2679300</v>
      </c>
      <c r="G261" s="38">
        <v>2679300</v>
      </c>
    </row>
    <row r="262" spans="1:7" ht="24" x14ac:dyDescent="0.2">
      <c r="A262" s="36" t="s">
        <v>16</v>
      </c>
      <c r="B262" s="44">
        <v>902</v>
      </c>
      <c r="C262" s="45" t="s">
        <v>327</v>
      </c>
      <c r="D262" s="37" t="s">
        <v>15</v>
      </c>
      <c r="E262" s="46">
        <v>2679300</v>
      </c>
      <c r="F262" s="46">
        <v>2679300</v>
      </c>
      <c r="G262" s="38">
        <v>2679300</v>
      </c>
    </row>
    <row r="263" spans="1:7" ht="48" x14ac:dyDescent="0.2">
      <c r="A263" s="36" t="s">
        <v>425</v>
      </c>
      <c r="B263" s="44">
        <v>902</v>
      </c>
      <c r="C263" s="45" t="s">
        <v>426</v>
      </c>
      <c r="D263" s="37" t="s">
        <v>1</v>
      </c>
      <c r="E263" s="46">
        <v>31025455</v>
      </c>
      <c r="F263" s="46">
        <v>31215354</v>
      </c>
      <c r="G263" s="38">
        <v>32105051</v>
      </c>
    </row>
    <row r="264" spans="1:7" ht="24" x14ac:dyDescent="0.2">
      <c r="A264" s="36" t="s">
        <v>16</v>
      </c>
      <c r="B264" s="44">
        <v>902</v>
      </c>
      <c r="C264" s="45" t="s">
        <v>426</v>
      </c>
      <c r="D264" s="37" t="s">
        <v>15</v>
      </c>
      <c r="E264" s="46">
        <v>31025455</v>
      </c>
      <c r="F264" s="46">
        <v>31215354</v>
      </c>
      <c r="G264" s="38">
        <v>32105051</v>
      </c>
    </row>
    <row r="265" spans="1:7" ht="36" x14ac:dyDescent="0.2">
      <c r="A265" s="36" t="s">
        <v>427</v>
      </c>
      <c r="B265" s="44">
        <v>902</v>
      </c>
      <c r="C265" s="45" t="s">
        <v>428</v>
      </c>
      <c r="D265" s="37" t="s">
        <v>1</v>
      </c>
      <c r="E265" s="46">
        <v>9308518</v>
      </c>
      <c r="F265" s="46">
        <v>1056290</v>
      </c>
      <c r="G265" s="38">
        <v>1</v>
      </c>
    </row>
    <row r="266" spans="1:7" ht="24" x14ac:dyDescent="0.2">
      <c r="A266" s="36" t="s">
        <v>16</v>
      </c>
      <c r="B266" s="44">
        <v>902</v>
      </c>
      <c r="C266" s="45" t="s">
        <v>428</v>
      </c>
      <c r="D266" s="37" t="s">
        <v>15</v>
      </c>
      <c r="E266" s="46">
        <v>9308518</v>
      </c>
      <c r="F266" s="46">
        <v>1056290</v>
      </c>
      <c r="G266" s="38">
        <v>1</v>
      </c>
    </row>
    <row r="267" spans="1:7" ht="48" x14ac:dyDescent="0.2">
      <c r="A267" s="36" t="s">
        <v>441</v>
      </c>
      <c r="B267" s="44">
        <v>902</v>
      </c>
      <c r="C267" s="45" t="s">
        <v>442</v>
      </c>
      <c r="D267" s="37" t="s">
        <v>1</v>
      </c>
      <c r="E267" s="46">
        <v>0</v>
      </c>
      <c r="F267" s="46">
        <v>2800000</v>
      </c>
      <c r="G267" s="38">
        <v>5600000</v>
      </c>
    </row>
    <row r="268" spans="1:7" ht="24" x14ac:dyDescent="0.2">
      <c r="A268" s="36" t="s">
        <v>16</v>
      </c>
      <c r="B268" s="44">
        <v>902</v>
      </c>
      <c r="C268" s="45" t="s">
        <v>442</v>
      </c>
      <c r="D268" s="37" t="s">
        <v>15</v>
      </c>
      <c r="E268" s="46">
        <v>0</v>
      </c>
      <c r="F268" s="46">
        <v>2800000</v>
      </c>
      <c r="G268" s="38">
        <v>5600000</v>
      </c>
    </row>
    <row r="269" spans="1:7" ht="48" x14ac:dyDescent="0.2">
      <c r="A269" s="36" t="s">
        <v>524</v>
      </c>
      <c r="B269" s="44">
        <v>902</v>
      </c>
      <c r="C269" s="45" t="s">
        <v>525</v>
      </c>
      <c r="D269" s="37" t="s">
        <v>1</v>
      </c>
      <c r="E269" s="46">
        <v>0</v>
      </c>
      <c r="F269" s="46">
        <v>0</v>
      </c>
      <c r="G269" s="38">
        <v>4248352</v>
      </c>
    </row>
    <row r="270" spans="1:7" ht="24" x14ac:dyDescent="0.2">
      <c r="A270" s="36" t="s">
        <v>16</v>
      </c>
      <c r="B270" s="44">
        <v>902</v>
      </c>
      <c r="C270" s="45" t="s">
        <v>525</v>
      </c>
      <c r="D270" s="37" t="s">
        <v>15</v>
      </c>
      <c r="E270" s="46">
        <v>0</v>
      </c>
      <c r="F270" s="46">
        <v>0</v>
      </c>
      <c r="G270" s="38">
        <v>4248352</v>
      </c>
    </row>
    <row r="271" spans="1:7" ht="48" x14ac:dyDescent="0.2">
      <c r="A271" s="36" t="s">
        <v>328</v>
      </c>
      <c r="B271" s="44">
        <v>902</v>
      </c>
      <c r="C271" s="45" t="s">
        <v>329</v>
      </c>
      <c r="D271" s="37" t="s">
        <v>1</v>
      </c>
      <c r="E271" s="46">
        <v>3509561</v>
      </c>
      <c r="F271" s="46">
        <v>3698462</v>
      </c>
      <c r="G271" s="38">
        <v>3698462</v>
      </c>
    </row>
    <row r="272" spans="1:7" ht="24" x14ac:dyDescent="0.2">
      <c r="A272" s="36" t="s">
        <v>16</v>
      </c>
      <c r="B272" s="44">
        <v>902</v>
      </c>
      <c r="C272" s="45" t="s">
        <v>329</v>
      </c>
      <c r="D272" s="37" t="s">
        <v>15</v>
      </c>
      <c r="E272" s="46">
        <v>3509561</v>
      </c>
      <c r="F272" s="46">
        <v>3698462</v>
      </c>
      <c r="G272" s="38">
        <v>3698462</v>
      </c>
    </row>
    <row r="273" spans="1:7" ht="72" x14ac:dyDescent="0.2">
      <c r="A273" s="36" t="s">
        <v>305</v>
      </c>
      <c r="B273" s="44">
        <v>902</v>
      </c>
      <c r="C273" s="45" t="s">
        <v>306</v>
      </c>
      <c r="D273" s="37" t="s">
        <v>1</v>
      </c>
      <c r="E273" s="46">
        <v>6964836</v>
      </c>
      <c r="F273" s="46">
        <v>6449231</v>
      </c>
      <c r="G273" s="38">
        <v>6105824</v>
      </c>
    </row>
    <row r="274" spans="1:7" ht="24" x14ac:dyDescent="0.2">
      <c r="A274" s="36" t="s">
        <v>16</v>
      </c>
      <c r="B274" s="44">
        <v>902</v>
      </c>
      <c r="C274" s="45" t="s">
        <v>306</v>
      </c>
      <c r="D274" s="37" t="s">
        <v>15</v>
      </c>
      <c r="E274" s="46">
        <v>6964836</v>
      </c>
      <c r="F274" s="46">
        <v>6449231</v>
      </c>
      <c r="G274" s="38">
        <v>6105824</v>
      </c>
    </row>
    <row r="275" spans="1:7" ht="48" x14ac:dyDescent="0.2">
      <c r="A275" s="36" t="s">
        <v>307</v>
      </c>
      <c r="B275" s="44">
        <v>902</v>
      </c>
      <c r="C275" s="45" t="s">
        <v>308</v>
      </c>
      <c r="D275" s="37" t="s">
        <v>1</v>
      </c>
      <c r="E275" s="46">
        <v>2827913</v>
      </c>
      <c r="F275" s="46">
        <v>0</v>
      </c>
      <c r="G275" s="38">
        <v>0</v>
      </c>
    </row>
    <row r="276" spans="1:7" ht="24" x14ac:dyDescent="0.2">
      <c r="A276" s="36" t="s">
        <v>16</v>
      </c>
      <c r="B276" s="44">
        <v>902</v>
      </c>
      <c r="C276" s="45" t="s">
        <v>308</v>
      </c>
      <c r="D276" s="37" t="s">
        <v>15</v>
      </c>
      <c r="E276" s="46">
        <v>2827913</v>
      </c>
      <c r="F276" s="46">
        <v>0</v>
      </c>
      <c r="G276" s="38">
        <v>0</v>
      </c>
    </row>
    <row r="277" spans="1:7" ht="24" x14ac:dyDescent="0.2">
      <c r="A277" s="36" t="s">
        <v>34</v>
      </c>
      <c r="B277" s="44">
        <v>902</v>
      </c>
      <c r="C277" s="45" t="s">
        <v>71</v>
      </c>
      <c r="D277" s="37" t="s">
        <v>1</v>
      </c>
      <c r="E277" s="46">
        <v>220709931.5</v>
      </c>
      <c r="F277" s="46">
        <v>236818527.53</v>
      </c>
      <c r="G277" s="38">
        <v>227841975.13</v>
      </c>
    </row>
    <row r="278" spans="1:7" ht="48" x14ac:dyDescent="0.2">
      <c r="A278" s="36" t="s">
        <v>245</v>
      </c>
      <c r="B278" s="44">
        <v>902</v>
      </c>
      <c r="C278" s="45" t="s">
        <v>72</v>
      </c>
      <c r="D278" s="37" t="s">
        <v>1</v>
      </c>
      <c r="E278" s="46">
        <v>205881800</v>
      </c>
      <c r="F278" s="46">
        <v>218225500</v>
      </c>
      <c r="G278" s="38">
        <v>218225500</v>
      </c>
    </row>
    <row r="279" spans="1:7" ht="60" x14ac:dyDescent="0.2">
      <c r="A279" s="36" t="s">
        <v>74</v>
      </c>
      <c r="B279" s="44">
        <v>902</v>
      </c>
      <c r="C279" s="45" t="s">
        <v>73</v>
      </c>
      <c r="D279" s="37" t="s">
        <v>1</v>
      </c>
      <c r="E279" s="46">
        <v>205881800</v>
      </c>
      <c r="F279" s="46">
        <v>218225500</v>
      </c>
      <c r="G279" s="38">
        <v>218225500</v>
      </c>
    </row>
    <row r="280" spans="1:7" ht="24" x14ac:dyDescent="0.2">
      <c r="A280" s="36" t="s">
        <v>16</v>
      </c>
      <c r="B280" s="44">
        <v>902</v>
      </c>
      <c r="C280" s="45" t="s">
        <v>73</v>
      </c>
      <c r="D280" s="37" t="s">
        <v>15</v>
      </c>
      <c r="E280" s="46">
        <v>205881800</v>
      </c>
      <c r="F280" s="46">
        <v>218225500</v>
      </c>
      <c r="G280" s="38">
        <v>218225500</v>
      </c>
    </row>
    <row r="281" spans="1:7" ht="36" x14ac:dyDescent="0.2">
      <c r="A281" s="36" t="s">
        <v>383</v>
      </c>
      <c r="B281" s="44">
        <v>902</v>
      </c>
      <c r="C281" s="45" t="s">
        <v>75</v>
      </c>
      <c r="D281" s="37" t="s">
        <v>1</v>
      </c>
      <c r="E281" s="46">
        <v>14828131.5</v>
      </c>
      <c r="F281" s="46">
        <v>18593027.530000001</v>
      </c>
      <c r="G281" s="38">
        <v>9616475.1300000008</v>
      </c>
    </row>
    <row r="282" spans="1:7" ht="36" x14ac:dyDescent="0.2">
      <c r="A282" s="36" t="s">
        <v>384</v>
      </c>
      <c r="B282" s="44">
        <v>902</v>
      </c>
      <c r="C282" s="45" t="s">
        <v>76</v>
      </c>
      <c r="D282" s="37" t="s">
        <v>1</v>
      </c>
      <c r="E282" s="46">
        <v>1682191.29</v>
      </c>
      <c r="F282" s="46">
        <v>1766240.85</v>
      </c>
      <c r="G282" s="38">
        <v>1479184.46</v>
      </c>
    </row>
    <row r="283" spans="1:7" ht="24" x14ac:dyDescent="0.2">
      <c r="A283" s="36" t="s">
        <v>16</v>
      </c>
      <c r="B283" s="44">
        <v>902</v>
      </c>
      <c r="C283" s="45" t="s">
        <v>76</v>
      </c>
      <c r="D283" s="37" t="s">
        <v>15</v>
      </c>
      <c r="E283" s="46">
        <v>1682191.29</v>
      </c>
      <c r="F283" s="46">
        <v>1766240.85</v>
      </c>
      <c r="G283" s="38">
        <v>1479184.46</v>
      </c>
    </row>
    <row r="284" spans="1:7" ht="24" x14ac:dyDescent="0.2">
      <c r="A284" s="36" t="s">
        <v>66</v>
      </c>
      <c r="B284" s="44">
        <v>902</v>
      </c>
      <c r="C284" s="45" t="s">
        <v>309</v>
      </c>
      <c r="D284" s="37" t="s">
        <v>1</v>
      </c>
      <c r="E284" s="46">
        <v>380671.72</v>
      </c>
      <c r="F284" s="46">
        <v>399705.3</v>
      </c>
      <c r="G284" s="38">
        <v>334732.26</v>
      </c>
    </row>
    <row r="285" spans="1:7" ht="24" x14ac:dyDescent="0.2">
      <c r="A285" s="36" t="s">
        <v>16</v>
      </c>
      <c r="B285" s="44">
        <v>902</v>
      </c>
      <c r="C285" s="45" t="s">
        <v>309</v>
      </c>
      <c r="D285" s="37" t="s">
        <v>15</v>
      </c>
      <c r="E285" s="46">
        <v>380671.72</v>
      </c>
      <c r="F285" s="46">
        <v>399705.3</v>
      </c>
      <c r="G285" s="38">
        <v>334732.26</v>
      </c>
    </row>
    <row r="286" spans="1:7" x14ac:dyDescent="0.2">
      <c r="A286" s="36" t="s">
        <v>67</v>
      </c>
      <c r="B286" s="44">
        <v>902</v>
      </c>
      <c r="C286" s="45" t="s">
        <v>77</v>
      </c>
      <c r="D286" s="37" t="s">
        <v>1</v>
      </c>
      <c r="E286" s="46">
        <v>7702168.9699999997</v>
      </c>
      <c r="F286" s="46">
        <v>8087277.4199999999</v>
      </c>
      <c r="G286" s="38">
        <v>6772671.2300000004</v>
      </c>
    </row>
    <row r="287" spans="1:7" ht="24" x14ac:dyDescent="0.2">
      <c r="A287" s="36" t="s">
        <v>16</v>
      </c>
      <c r="B287" s="44">
        <v>902</v>
      </c>
      <c r="C287" s="45" t="s">
        <v>77</v>
      </c>
      <c r="D287" s="37" t="s">
        <v>15</v>
      </c>
      <c r="E287" s="46">
        <v>7702168.9699999997</v>
      </c>
      <c r="F287" s="46">
        <v>8087277.4199999999</v>
      </c>
      <c r="G287" s="38">
        <v>6772671.2300000004</v>
      </c>
    </row>
    <row r="288" spans="1:7" ht="24" x14ac:dyDescent="0.2">
      <c r="A288" s="36" t="s">
        <v>380</v>
      </c>
      <c r="B288" s="44">
        <v>902</v>
      </c>
      <c r="C288" s="45" t="s">
        <v>78</v>
      </c>
      <c r="D288" s="37" t="s">
        <v>1</v>
      </c>
      <c r="E288" s="46">
        <v>618554.88</v>
      </c>
      <c r="F288" s="46">
        <v>649482.62</v>
      </c>
      <c r="G288" s="38">
        <v>543907.68000000005</v>
      </c>
    </row>
    <row r="289" spans="1:7" ht="24" x14ac:dyDescent="0.2">
      <c r="A289" s="36" t="s">
        <v>16</v>
      </c>
      <c r="B289" s="44">
        <v>902</v>
      </c>
      <c r="C289" s="45" t="s">
        <v>78</v>
      </c>
      <c r="D289" s="37" t="s">
        <v>15</v>
      </c>
      <c r="E289" s="46">
        <v>618554.88</v>
      </c>
      <c r="F289" s="46">
        <v>649482.62</v>
      </c>
      <c r="G289" s="38">
        <v>543907.68000000005</v>
      </c>
    </row>
    <row r="290" spans="1:7" ht="36" x14ac:dyDescent="0.2">
      <c r="A290" s="36" t="s">
        <v>382</v>
      </c>
      <c r="B290" s="44">
        <v>902</v>
      </c>
      <c r="C290" s="45" t="s">
        <v>79</v>
      </c>
      <c r="D290" s="37" t="s">
        <v>1</v>
      </c>
      <c r="E290" s="46">
        <v>52756.51</v>
      </c>
      <c r="F290" s="46">
        <v>55394.34</v>
      </c>
      <c r="G290" s="38">
        <v>46389.85</v>
      </c>
    </row>
    <row r="291" spans="1:7" ht="24" x14ac:dyDescent="0.2">
      <c r="A291" s="36" t="s">
        <v>16</v>
      </c>
      <c r="B291" s="44">
        <v>902</v>
      </c>
      <c r="C291" s="45" t="s">
        <v>79</v>
      </c>
      <c r="D291" s="37" t="s">
        <v>15</v>
      </c>
      <c r="E291" s="46">
        <v>52756.51</v>
      </c>
      <c r="F291" s="46">
        <v>55394.34</v>
      </c>
      <c r="G291" s="38">
        <v>46389.85</v>
      </c>
    </row>
    <row r="292" spans="1:7" ht="24" x14ac:dyDescent="0.2">
      <c r="A292" s="36" t="s">
        <v>80</v>
      </c>
      <c r="B292" s="44">
        <v>902</v>
      </c>
      <c r="C292" s="45" t="s">
        <v>81</v>
      </c>
      <c r="D292" s="37" t="s">
        <v>1</v>
      </c>
      <c r="E292" s="46">
        <v>499920</v>
      </c>
      <c r="F292" s="46">
        <v>524916</v>
      </c>
      <c r="G292" s="38">
        <v>439589.65</v>
      </c>
    </row>
    <row r="293" spans="1:7" ht="24" x14ac:dyDescent="0.2">
      <c r="A293" s="36" t="s">
        <v>16</v>
      </c>
      <c r="B293" s="44">
        <v>902</v>
      </c>
      <c r="C293" s="45" t="s">
        <v>81</v>
      </c>
      <c r="D293" s="37" t="s">
        <v>15</v>
      </c>
      <c r="E293" s="46">
        <v>499920</v>
      </c>
      <c r="F293" s="46">
        <v>524916</v>
      </c>
      <c r="G293" s="38">
        <v>439589.65</v>
      </c>
    </row>
    <row r="294" spans="1:7" ht="36" x14ac:dyDescent="0.2">
      <c r="A294" s="36" t="s">
        <v>526</v>
      </c>
      <c r="B294" s="44">
        <v>902</v>
      </c>
      <c r="C294" s="45" t="s">
        <v>527</v>
      </c>
      <c r="D294" s="37" t="s">
        <v>1</v>
      </c>
      <c r="E294" s="46">
        <v>3171868.13</v>
      </c>
      <c r="F294" s="46">
        <v>0</v>
      </c>
      <c r="G294" s="38">
        <v>0</v>
      </c>
    </row>
    <row r="295" spans="1:7" ht="24" x14ac:dyDescent="0.2">
      <c r="A295" s="36" t="s">
        <v>16</v>
      </c>
      <c r="B295" s="44">
        <v>902</v>
      </c>
      <c r="C295" s="45" t="s">
        <v>527</v>
      </c>
      <c r="D295" s="37" t="s">
        <v>15</v>
      </c>
      <c r="E295" s="46">
        <v>3171868.13</v>
      </c>
      <c r="F295" s="46">
        <v>0</v>
      </c>
      <c r="G295" s="38">
        <v>0</v>
      </c>
    </row>
    <row r="296" spans="1:7" ht="36" x14ac:dyDescent="0.2">
      <c r="A296" s="36" t="s">
        <v>528</v>
      </c>
      <c r="B296" s="44">
        <v>902</v>
      </c>
      <c r="C296" s="45" t="s">
        <v>529</v>
      </c>
      <c r="D296" s="37" t="s">
        <v>1</v>
      </c>
      <c r="E296" s="46">
        <v>720000</v>
      </c>
      <c r="F296" s="46">
        <v>7110011</v>
      </c>
      <c r="G296" s="38">
        <v>0</v>
      </c>
    </row>
    <row r="297" spans="1:7" ht="24" x14ac:dyDescent="0.2">
      <c r="A297" s="36" t="s">
        <v>16</v>
      </c>
      <c r="B297" s="44">
        <v>902</v>
      </c>
      <c r="C297" s="45" t="s">
        <v>529</v>
      </c>
      <c r="D297" s="37" t="s">
        <v>15</v>
      </c>
      <c r="E297" s="46">
        <v>720000</v>
      </c>
      <c r="F297" s="46">
        <v>7110011</v>
      </c>
      <c r="G297" s="38">
        <v>0</v>
      </c>
    </row>
    <row r="298" spans="1:7" ht="36" x14ac:dyDescent="0.2">
      <c r="A298" s="36" t="s">
        <v>33</v>
      </c>
      <c r="B298" s="44">
        <v>902</v>
      </c>
      <c r="C298" s="45" t="s">
        <v>82</v>
      </c>
      <c r="D298" s="37" t="s">
        <v>1</v>
      </c>
      <c r="E298" s="46">
        <v>32561816.5</v>
      </c>
      <c r="F298" s="46">
        <v>34259119.310000002</v>
      </c>
      <c r="G298" s="38">
        <v>25520321.440000001</v>
      </c>
    </row>
    <row r="299" spans="1:7" ht="36" x14ac:dyDescent="0.2">
      <c r="A299" s="36" t="s">
        <v>32</v>
      </c>
      <c r="B299" s="44">
        <v>902</v>
      </c>
      <c r="C299" s="45" t="s">
        <v>83</v>
      </c>
      <c r="D299" s="37" t="s">
        <v>1</v>
      </c>
      <c r="E299" s="46">
        <v>32561816.5</v>
      </c>
      <c r="F299" s="46">
        <v>34259119.310000002</v>
      </c>
      <c r="G299" s="38">
        <v>25520321.440000001</v>
      </c>
    </row>
    <row r="300" spans="1:7" ht="24" x14ac:dyDescent="0.2">
      <c r="A300" s="36" t="s">
        <v>84</v>
      </c>
      <c r="B300" s="44">
        <v>902</v>
      </c>
      <c r="C300" s="45" t="s">
        <v>310</v>
      </c>
      <c r="D300" s="37" t="s">
        <v>1</v>
      </c>
      <c r="E300" s="46">
        <v>31650831.620000001</v>
      </c>
      <c r="F300" s="46">
        <v>33302585.190000001</v>
      </c>
      <c r="G300" s="38">
        <v>24719274.210000001</v>
      </c>
    </row>
    <row r="301" spans="1:7" ht="24" x14ac:dyDescent="0.2">
      <c r="A301" s="36" t="s">
        <v>16</v>
      </c>
      <c r="B301" s="44">
        <v>902</v>
      </c>
      <c r="C301" s="45" t="s">
        <v>310</v>
      </c>
      <c r="D301" s="37" t="s">
        <v>15</v>
      </c>
      <c r="E301" s="46">
        <v>31650831.620000001</v>
      </c>
      <c r="F301" s="46">
        <v>33302585.190000001</v>
      </c>
      <c r="G301" s="38">
        <v>24719274.210000001</v>
      </c>
    </row>
    <row r="302" spans="1:7" ht="24" x14ac:dyDescent="0.2">
      <c r="A302" s="36" t="s">
        <v>66</v>
      </c>
      <c r="B302" s="44">
        <v>902</v>
      </c>
      <c r="C302" s="45" t="s">
        <v>311</v>
      </c>
      <c r="D302" s="37" t="s">
        <v>1</v>
      </c>
      <c r="E302" s="46">
        <v>65669.64</v>
      </c>
      <c r="F302" s="46">
        <v>68953.119999999995</v>
      </c>
      <c r="G302" s="38">
        <v>57744.63</v>
      </c>
    </row>
    <row r="303" spans="1:7" ht="24" x14ac:dyDescent="0.2">
      <c r="A303" s="36" t="s">
        <v>16</v>
      </c>
      <c r="B303" s="44">
        <v>902</v>
      </c>
      <c r="C303" s="45" t="s">
        <v>311</v>
      </c>
      <c r="D303" s="37" t="s">
        <v>15</v>
      </c>
      <c r="E303" s="46">
        <v>65669.64</v>
      </c>
      <c r="F303" s="46">
        <v>68953.119999999995</v>
      </c>
      <c r="G303" s="38">
        <v>57744.63</v>
      </c>
    </row>
    <row r="304" spans="1:7" x14ac:dyDescent="0.2">
      <c r="A304" s="36" t="s">
        <v>67</v>
      </c>
      <c r="B304" s="44">
        <v>902</v>
      </c>
      <c r="C304" s="45" t="s">
        <v>85</v>
      </c>
      <c r="D304" s="37" t="s">
        <v>1</v>
      </c>
      <c r="E304" s="46">
        <v>673359.16</v>
      </c>
      <c r="F304" s="46">
        <v>707027.12</v>
      </c>
      <c r="G304" s="38">
        <v>592098.18000000005</v>
      </c>
    </row>
    <row r="305" spans="1:7" ht="24" x14ac:dyDescent="0.2">
      <c r="A305" s="36" t="s">
        <v>16</v>
      </c>
      <c r="B305" s="44">
        <v>902</v>
      </c>
      <c r="C305" s="45" t="s">
        <v>85</v>
      </c>
      <c r="D305" s="37" t="s">
        <v>15</v>
      </c>
      <c r="E305" s="46">
        <v>673359.16</v>
      </c>
      <c r="F305" s="46">
        <v>707027.12</v>
      </c>
      <c r="G305" s="38">
        <v>592098.18000000005</v>
      </c>
    </row>
    <row r="306" spans="1:7" ht="24" x14ac:dyDescent="0.2">
      <c r="A306" s="36" t="s">
        <v>380</v>
      </c>
      <c r="B306" s="44">
        <v>902</v>
      </c>
      <c r="C306" s="45" t="s">
        <v>86</v>
      </c>
      <c r="D306" s="37" t="s">
        <v>1</v>
      </c>
      <c r="E306" s="46">
        <v>90676.08</v>
      </c>
      <c r="F306" s="46">
        <v>95209.88</v>
      </c>
      <c r="G306" s="38">
        <v>79733.289999999994</v>
      </c>
    </row>
    <row r="307" spans="1:7" ht="24" x14ac:dyDescent="0.2">
      <c r="A307" s="36" t="s">
        <v>16</v>
      </c>
      <c r="B307" s="44">
        <v>902</v>
      </c>
      <c r="C307" s="45" t="s">
        <v>86</v>
      </c>
      <c r="D307" s="37" t="s">
        <v>15</v>
      </c>
      <c r="E307" s="46">
        <v>90676.08</v>
      </c>
      <c r="F307" s="46">
        <v>95209.88</v>
      </c>
      <c r="G307" s="38">
        <v>79733.289999999994</v>
      </c>
    </row>
    <row r="308" spans="1:7" ht="24" x14ac:dyDescent="0.2">
      <c r="A308" s="36" t="s">
        <v>80</v>
      </c>
      <c r="B308" s="44">
        <v>902</v>
      </c>
      <c r="C308" s="45" t="s">
        <v>87</v>
      </c>
      <c r="D308" s="37" t="s">
        <v>1</v>
      </c>
      <c r="E308" s="46">
        <v>81280</v>
      </c>
      <c r="F308" s="46">
        <v>85344</v>
      </c>
      <c r="G308" s="38">
        <v>71471.13</v>
      </c>
    </row>
    <row r="309" spans="1:7" ht="24" x14ac:dyDescent="0.2">
      <c r="A309" s="36" t="s">
        <v>16</v>
      </c>
      <c r="B309" s="44">
        <v>902</v>
      </c>
      <c r="C309" s="45" t="s">
        <v>87</v>
      </c>
      <c r="D309" s="37" t="s">
        <v>15</v>
      </c>
      <c r="E309" s="46">
        <v>81280</v>
      </c>
      <c r="F309" s="46">
        <v>85344</v>
      </c>
      <c r="G309" s="38">
        <v>71471.13</v>
      </c>
    </row>
    <row r="310" spans="1:7" ht="36" x14ac:dyDescent="0.2">
      <c r="A310" s="36" t="s">
        <v>31</v>
      </c>
      <c r="B310" s="44">
        <v>902</v>
      </c>
      <c r="C310" s="45" t="s">
        <v>88</v>
      </c>
      <c r="D310" s="37" t="s">
        <v>1</v>
      </c>
      <c r="E310" s="46">
        <f>31221987.95-455000</f>
        <v>30766987.949999999</v>
      </c>
      <c r="F310" s="46">
        <v>31784582.449999999</v>
      </c>
      <c r="G310" s="38">
        <v>31944859.030000001</v>
      </c>
    </row>
    <row r="311" spans="1:7" ht="48" x14ac:dyDescent="0.2">
      <c r="A311" s="36" t="s">
        <v>30</v>
      </c>
      <c r="B311" s="44">
        <v>902</v>
      </c>
      <c r="C311" s="45" t="s">
        <v>89</v>
      </c>
      <c r="D311" s="37" t="s">
        <v>1</v>
      </c>
      <c r="E311" s="46">
        <f>31221987.95-455000</f>
        <v>30766987.949999999</v>
      </c>
      <c r="F311" s="46">
        <v>31784582.449999999</v>
      </c>
      <c r="G311" s="38">
        <v>31944859.030000001</v>
      </c>
    </row>
    <row r="312" spans="1:7" ht="36" x14ac:dyDescent="0.2">
      <c r="A312" s="36" t="s">
        <v>90</v>
      </c>
      <c r="B312" s="44">
        <v>902</v>
      </c>
      <c r="C312" s="45" t="s">
        <v>91</v>
      </c>
      <c r="D312" s="37" t="s">
        <v>1</v>
      </c>
      <c r="E312" s="46">
        <v>28354386.18</v>
      </c>
      <c r="F312" s="46">
        <v>29834100.59</v>
      </c>
      <c r="G312" s="38">
        <v>22145132.550000001</v>
      </c>
    </row>
    <row r="313" spans="1:7" ht="24" x14ac:dyDescent="0.2">
      <c r="A313" s="36" t="s">
        <v>16</v>
      </c>
      <c r="B313" s="44">
        <v>902</v>
      </c>
      <c r="C313" s="45" t="s">
        <v>91</v>
      </c>
      <c r="D313" s="37" t="s">
        <v>15</v>
      </c>
      <c r="E313" s="46">
        <v>28354386.18</v>
      </c>
      <c r="F313" s="46">
        <v>29834100.59</v>
      </c>
      <c r="G313" s="38">
        <v>22145132.550000001</v>
      </c>
    </row>
    <row r="314" spans="1:7" ht="24" x14ac:dyDescent="0.2">
      <c r="A314" s="36" t="s">
        <v>66</v>
      </c>
      <c r="B314" s="44">
        <v>902</v>
      </c>
      <c r="C314" s="45" t="s">
        <v>385</v>
      </c>
      <c r="D314" s="37" t="s">
        <v>1</v>
      </c>
      <c r="E314" s="46">
        <v>78840</v>
      </c>
      <c r="F314" s="46">
        <v>82782</v>
      </c>
      <c r="G314" s="38">
        <v>69325.59</v>
      </c>
    </row>
    <row r="315" spans="1:7" ht="24" x14ac:dyDescent="0.2">
      <c r="A315" s="36" t="s">
        <v>16</v>
      </c>
      <c r="B315" s="44">
        <v>902</v>
      </c>
      <c r="C315" s="45" t="s">
        <v>385</v>
      </c>
      <c r="D315" s="37" t="s">
        <v>15</v>
      </c>
      <c r="E315" s="46">
        <v>78840</v>
      </c>
      <c r="F315" s="46">
        <v>82782</v>
      </c>
      <c r="G315" s="38">
        <v>69325.59</v>
      </c>
    </row>
    <row r="316" spans="1:7" x14ac:dyDescent="0.2">
      <c r="A316" s="36" t="s">
        <v>67</v>
      </c>
      <c r="B316" s="44">
        <v>902</v>
      </c>
      <c r="C316" s="45" t="s">
        <v>92</v>
      </c>
      <c r="D316" s="37" t="s">
        <v>1</v>
      </c>
      <c r="E316" s="46">
        <v>1635186.57</v>
      </c>
      <c r="F316" s="46">
        <v>1716945.9</v>
      </c>
      <c r="G316" s="38">
        <v>1437852.35</v>
      </c>
    </row>
    <row r="317" spans="1:7" ht="24" x14ac:dyDescent="0.2">
      <c r="A317" s="36" t="s">
        <v>16</v>
      </c>
      <c r="B317" s="44">
        <v>902</v>
      </c>
      <c r="C317" s="45" t="s">
        <v>92</v>
      </c>
      <c r="D317" s="37" t="s">
        <v>15</v>
      </c>
      <c r="E317" s="46">
        <v>1635186.57</v>
      </c>
      <c r="F317" s="46">
        <v>1716945.9</v>
      </c>
      <c r="G317" s="38">
        <v>1437852.35</v>
      </c>
    </row>
    <row r="318" spans="1:7" ht="24" x14ac:dyDescent="0.2">
      <c r="A318" s="36" t="s">
        <v>380</v>
      </c>
      <c r="B318" s="44">
        <v>902</v>
      </c>
      <c r="C318" s="45" t="s">
        <v>246</v>
      </c>
      <c r="D318" s="37" t="s">
        <v>1</v>
      </c>
      <c r="E318" s="46">
        <v>143575.20000000001</v>
      </c>
      <c r="F318" s="46">
        <v>150753.96</v>
      </c>
      <c r="G318" s="38">
        <v>126248.54</v>
      </c>
    </row>
    <row r="319" spans="1:7" ht="24" x14ac:dyDescent="0.2">
      <c r="A319" s="36" t="s">
        <v>16</v>
      </c>
      <c r="B319" s="44">
        <v>902</v>
      </c>
      <c r="C319" s="45" t="s">
        <v>246</v>
      </c>
      <c r="D319" s="37" t="s">
        <v>15</v>
      </c>
      <c r="E319" s="46">
        <v>143575.20000000001</v>
      </c>
      <c r="F319" s="46">
        <v>150753.96</v>
      </c>
      <c r="G319" s="38">
        <v>126248.54</v>
      </c>
    </row>
    <row r="320" spans="1:7" ht="36" x14ac:dyDescent="0.2">
      <c r="A320" s="36" t="s">
        <v>530</v>
      </c>
      <c r="B320" s="44">
        <v>902</v>
      </c>
      <c r="C320" s="45" t="s">
        <v>531</v>
      </c>
      <c r="D320" s="37" t="s">
        <v>1</v>
      </c>
      <c r="E320" s="46">
        <f>1010000-455000</f>
        <v>555000</v>
      </c>
      <c r="F320" s="46">
        <v>0</v>
      </c>
      <c r="G320" s="38">
        <v>8166300</v>
      </c>
    </row>
    <row r="321" spans="1:7" ht="24" x14ac:dyDescent="0.2">
      <c r="A321" s="36" t="s">
        <v>16</v>
      </c>
      <c r="B321" s="44">
        <v>902</v>
      </c>
      <c r="C321" s="45" t="s">
        <v>531</v>
      </c>
      <c r="D321" s="37" t="s">
        <v>15</v>
      </c>
      <c r="E321" s="46">
        <f>1010000-455000</f>
        <v>555000</v>
      </c>
      <c r="F321" s="46">
        <v>0</v>
      </c>
      <c r="G321" s="38">
        <v>8166300</v>
      </c>
    </row>
    <row r="322" spans="1:7" ht="30" customHeight="1" x14ac:dyDescent="0.2">
      <c r="A322" s="36" t="s">
        <v>29</v>
      </c>
      <c r="B322" s="44">
        <v>902</v>
      </c>
      <c r="C322" s="45" t="s">
        <v>93</v>
      </c>
      <c r="D322" s="37" t="s">
        <v>1</v>
      </c>
      <c r="E322" s="46">
        <v>51158269.829999998</v>
      </c>
      <c r="F322" s="46">
        <v>46132917.920000002</v>
      </c>
      <c r="G322" s="38">
        <v>56945410.189999998</v>
      </c>
    </row>
    <row r="323" spans="1:7" ht="24" x14ac:dyDescent="0.2">
      <c r="A323" s="36" t="s">
        <v>429</v>
      </c>
      <c r="B323" s="44">
        <v>902</v>
      </c>
      <c r="C323" s="45" t="s">
        <v>430</v>
      </c>
      <c r="D323" s="37" t="s">
        <v>1</v>
      </c>
      <c r="E323" s="46">
        <v>7309600</v>
      </c>
      <c r="F323" s="46">
        <v>0</v>
      </c>
      <c r="G323" s="38">
        <v>0</v>
      </c>
    </row>
    <row r="324" spans="1:7" ht="36" x14ac:dyDescent="0.2">
      <c r="A324" s="36" t="s">
        <v>443</v>
      </c>
      <c r="B324" s="44">
        <v>902</v>
      </c>
      <c r="C324" s="45" t="s">
        <v>444</v>
      </c>
      <c r="D324" s="37" t="s">
        <v>1</v>
      </c>
      <c r="E324" s="46">
        <v>7309600</v>
      </c>
      <c r="F324" s="46">
        <v>0</v>
      </c>
      <c r="G324" s="38">
        <v>0</v>
      </c>
    </row>
    <row r="325" spans="1:7" ht="24" x14ac:dyDescent="0.2">
      <c r="A325" s="36" t="s">
        <v>16</v>
      </c>
      <c r="B325" s="44">
        <v>902</v>
      </c>
      <c r="C325" s="45" t="s">
        <v>444</v>
      </c>
      <c r="D325" s="37" t="s">
        <v>15</v>
      </c>
      <c r="E325" s="46">
        <v>7309600</v>
      </c>
      <c r="F325" s="46">
        <v>0</v>
      </c>
      <c r="G325" s="38">
        <v>0</v>
      </c>
    </row>
    <row r="326" spans="1:7" ht="36" x14ac:dyDescent="0.2">
      <c r="A326" s="36" t="s">
        <v>28</v>
      </c>
      <c r="B326" s="44">
        <v>902</v>
      </c>
      <c r="C326" s="45" t="s">
        <v>94</v>
      </c>
      <c r="D326" s="37" t="s">
        <v>1</v>
      </c>
      <c r="E326" s="46">
        <v>43848669.829999998</v>
      </c>
      <c r="F326" s="46">
        <v>46132917.920000002</v>
      </c>
      <c r="G326" s="38">
        <v>56945410.189999998</v>
      </c>
    </row>
    <row r="327" spans="1:7" ht="30" customHeight="1" x14ac:dyDescent="0.2">
      <c r="A327" s="36" t="s">
        <v>95</v>
      </c>
      <c r="B327" s="44">
        <v>902</v>
      </c>
      <c r="C327" s="45" t="s">
        <v>96</v>
      </c>
      <c r="D327" s="37" t="s">
        <v>1</v>
      </c>
      <c r="E327" s="46">
        <v>42196805.75</v>
      </c>
      <c r="F327" s="46">
        <v>44398460.640000001</v>
      </c>
      <c r="G327" s="38">
        <v>55492893.060000002</v>
      </c>
    </row>
    <row r="328" spans="1:7" ht="24" x14ac:dyDescent="0.2">
      <c r="A328" s="36" t="s">
        <v>16</v>
      </c>
      <c r="B328" s="44">
        <v>902</v>
      </c>
      <c r="C328" s="45" t="s">
        <v>96</v>
      </c>
      <c r="D328" s="37" t="s">
        <v>15</v>
      </c>
      <c r="E328" s="46">
        <v>42196805.75</v>
      </c>
      <c r="F328" s="46">
        <v>44398460.640000001</v>
      </c>
      <c r="G328" s="38">
        <v>55492893.060000002</v>
      </c>
    </row>
    <row r="329" spans="1:7" ht="24" x14ac:dyDescent="0.2">
      <c r="A329" s="36" t="s">
        <v>66</v>
      </c>
      <c r="B329" s="44">
        <v>902</v>
      </c>
      <c r="C329" s="45" t="s">
        <v>386</v>
      </c>
      <c r="D329" s="37" t="s">
        <v>1</v>
      </c>
      <c r="E329" s="46">
        <v>104700.48</v>
      </c>
      <c r="F329" s="46">
        <v>109935.5</v>
      </c>
      <c r="G329" s="38">
        <v>92065.22</v>
      </c>
    </row>
    <row r="330" spans="1:7" ht="24" x14ac:dyDescent="0.2">
      <c r="A330" s="36" t="s">
        <v>16</v>
      </c>
      <c r="B330" s="44">
        <v>902</v>
      </c>
      <c r="C330" s="45" t="s">
        <v>386</v>
      </c>
      <c r="D330" s="37" t="s">
        <v>15</v>
      </c>
      <c r="E330" s="46">
        <v>104700.48</v>
      </c>
      <c r="F330" s="46">
        <v>109935.5</v>
      </c>
      <c r="G330" s="38">
        <v>92065.22</v>
      </c>
    </row>
    <row r="331" spans="1:7" x14ac:dyDescent="0.2">
      <c r="A331" s="36" t="s">
        <v>67</v>
      </c>
      <c r="B331" s="44">
        <v>902</v>
      </c>
      <c r="C331" s="45" t="s">
        <v>97</v>
      </c>
      <c r="D331" s="37" t="s">
        <v>1</v>
      </c>
      <c r="E331" s="46">
        <v>1419498</v>
      </c>
      <c r="F331" s="46">
        <v>1490472.9</v>
      </c>
      <c r="G331" s="38">
        <v>1248192.99</v>
      </c>
    </row>
    <row r="332" spans="1:7" ht="24" x14ac:dyDescent="0.2">
      <c r="A332" s="36" t="s">
        <v>16</v>
      </c>
      <c r="B332" s="44">
        <v>902</v>
      </c>
      <c r="C332" s="45" t="s">
        <v>97</v>
      </c>
      <c r="D332" s="37" t="s">
        <v>15</v>
      </c>
      <c r="E332" s="46">
        <v>1419498</v>
      </c>
      <c r="F332" s="46">
        <v>1490472.9</v>
      </c>
      <c r="G332" s="38">
        <v>1248192.99</v>
      </c>
    </row>
    <row r="333" spans="1:7" ht="24" x14ac:dyDescent="0.2">
      <c r="A333" s="36" t="s">
        <v>380</v>
      </c>
      <c r="B333" s="44">
        <v>902</v>
      </c>
      <c r="C333" s="45" t="s">
        <v>387</v>
      </c>
      <c r="D333" s="37" t="s">
        <v>1</v>
      </c>
      <c r="E333" s="46">
        <v>127665.60000000001</v>
      </c>
      <c r="F333" s="46">
        <v>134048.88</v>
      </c>
      <c r="G333" s="38">
        <v>112258.92</v>
      </c>
    </row>
    <row r="334" spans="1:7" ht="24" x14ac:dyDescent="0.2">
      <c r="A334" s="36" t="s">
        <v>16</v>
      </c>
      <c r="B334" s="44">
        <v>902</v>
      </c>
      <c r="C334" s="45" t="s">
        <v>387</v>
      </c>
      <c r="D334" s="37" t="s">
        <v>15</v>
      </c>
      <c r="E334" s="46">
        <v>127665.60000000001</v>
      </c>
      <c r="F334" s="46">
        <v>134048.88</v>
      </c>
      <c r="G334" s="38">
        <v>112258.92</v>
      </c>
    </row>
    <row r="335" spans="1:7" ht="24" x14ac:dyDescent="0.2">
      <c r="A335" s="36" t="s">
        <v>388</v>
      </c>
      <c r="B335" s="44">
        <v>902</v>
      </c>
      <c r="C335" s="45" t="s">
        <v>98</v>
      </c>
      <c r="D335" s="37" t="s">
        <v>1</v>
      </c>
      <c r="E335" s="46">
        <v>30908292.739999998</v>
      </c>
      <c r="F335" s="46">
        <v>32434495.210000001</v>
      </c>
      <c r="G335" s="38">
        <v>30826544.739999998</v>
      </c>
    </row>
    <row r="336" spans="1:7" ht="24" x14ac:dyDescent="0.2">
      <c r="A336" s="36" t="s">
        <v>27</v>
      </c>
      <c r="B336" s="44">
        <v>902</v>
      </c>
      <c r="C336" s="45" t="s">
        <v>99</v>
      </c>
      <c r="D336" s="37" t="s">
        <v>1</v>
      </c>
      <c r="E336" s="46">
        <v>9320727.8499999996</v>
      </c>
      <c r="F336" s="46">
        <v>9859357.0800000001</v>
      </c>
      <c r="G336" s="38">
        <v>9272953.0500000007</v>
      </c>
    </row>
    <row r="337" spans="1:7" ht="36" x14ac:dyDescent="0.2">
      <c r="A337" s="36" t="s">
        <v>389</v>
      </c>
      <c r="B337" s="44">
        <v>902</v>
      </c>
      <c r="C337" s="45" t="s">
        <v>100</v>
      </c>
      <c r="D337" s="37" t="s">
        <v>1</v>
      </c>
      <c r="E337" s="46">
        <v>9320727.8499999996</v>
      </c>
      <c r="F337" s="46">
        <v>9859357.0800000001</v>
      </c>
      <c r="G337" s="38">
        <v>9272953.0500000007</v>
      </c>
    </row>
    <row r="338" spans="1:7" ht="24" x14ac:dyDescent="0.2">
      <c r="A338" s="36" t="s">
        <v>390</v>
      </c>
      <c r="B338" s="44">
        <v>902</v>
      </c>
      <c r="C338" s="45" t="s">
        <v>101</v>
      </c>
      <c r="D338" s="37" t="s">
        <v>1</v>
      </c>
      <c r="E338" s="46">
        <v>8842970.8599999994</v>
      </c>
      <c r="F338" s="46">
        <v>9318865.3900000006</v>
      </c>
      <c r="G338" s="38">
        <v>8813860.4199999999</v>
      </c>
    </row>
    <row r="339" spans="1:7" ht="24" x14ac:dyDescent="0.2">
      <c r="A339" s="36" t="s">
        <v>16</v>
      </c>
      <c r="B339" s="44">
        <v>902</v>
      </c>
      <c r="C339" s="45" t="s">
        <v>101</v>
      </c>
      <c r="D339" s="37" t="s">
        <v>15</v>
      </c>
      <c r="E339" s="46">
        <v>8842970.8599999994</v>
      </c>
      <c r="F339" s="46">
        <v>9318865.3900000006</v>
      </c>
      <c r="G339" s="38">
        <v>8813860.4199999999</v>
      </c>
    </row>
    <row r="340" spans="1:7" ht="24" x14ac:dyDescent="0.2">
      <c r="A340" s="36" t="s">
        <v>66</v>
      </c>
      <c r="B340" s="44">
        <v>902</v>
      </c>
      <c r="C340" s="45" t="s">
        <v>391</v>
      </c>
      <c r="D340" s="37" t="s">
        <v>1</v>
      </c>
      <c r="E340" s="46">
        <v>30000</v>
      </c>
      <c r="F340" s="46">
        <v>33939</v>
      </c>
      <c r="G340" s="38">
        <v>28827.9</v>
      </c>
    </row>
    <row r="341" spans="1:7" ht="24" x14ac:dyDescent="0.2">
      <c r="A341" s="36" t="s">
        <v>16</v>
      </c>
      <c r="B341" s="44">
        <v>902</v>
      </c>
      <c r="C341" s="45" t="s">
        <v>391</v>
      </c>
      <c r="D341" s="37" t="s">
        <v>15</v>
      </c>
      <c r="E341" s="46">
        <v>30000</v>
      </c>
      <c r="F341" s="46">
        <v>33939</v>
      </c>
      <c r="G341" s="38">
        <v>28827.9</v>
      </c>
    </row>
    <row r="342" spans="1:7" x14ac:dyDescent="0.2">
      <c r="A342" s="36" t="s">
        <v>67</v>
      </c>
      <c r="B342" s="44">
        <v>902</v>
      </c>
      <c r="C342" s="45" t="s">
        <v>102</v>
      </c>
      <c r="D342" s="37" t="s">
        <v>1</v>
      </c>
      <c r="E342" s="46">
        <v>429783.19</v>
      </c>
      <c r="F342" s="46">
        <v>486218.93</v>
      </c>
      <c r="G342" s="38">
        <v>412993.17</v>
      </c>
    </row>
    <row r="343" spans="1:7" ht="24" x14ac:dyDescent="0.2">
      <c r="A343" s="36" t="s">
        <v>16</v>
      </c>
      <c r="B343" s="44">
        <v>902</v>
      </c>
      <c r="C343" s="45" t="s">
        <v>102</v>
      </c>
      <c r="D343" s="37" t="s">
        <v>15</v>
      </c>
      <c r="E343" s="46">
        <v>429783.19</v>
      </c>
      <c r="F343" s="46">
        <v>486218.93</v>
      </c>
      <c r="G343" s="38">
        <v>412993.17</v>
      </c>
    </row>
    <row r="344" spans="1:7" ht="24" x14ac:dyDescent="0.2">
      <c r="A344" s="36" t="s">
        <v>380</v>
      </c>
      <c r="B344" s="44">
        <v>902</v>
      </c>
      <c r="C344" s="45" t="s">
        <v>392</v>
      </c>
      <c r="D344" s="37" t="s">
        <v>1</v>
      </c>
      <c r="E344" s="46">
        <v>17973.8</v>
      </c>
      <c r="F344" s="46">
        <v>20333.759999999998</v>
      </c>
      <c r="G344" s="38">
        <v>17271.560000000001</v>
      </c>
    </row>
    <row r="345" spans="1:7" ht="24" x14ac:dyDescent="0.2">
      <c r="A345" s="36" t="s">
        <v>16</v>
      </c>
      <c r="B345" s="44">
        <v>902</v>
      </c>
      <c r="C345" s="45" t="s">
        <v>392</v>
      </c>
      <c r="D345" s="37" t="s">
        <v>15</v>
      </c>
      <c r="E345" s="46">
        <v>17973.8</v>
      </c>
      <c r="F345" s="46">
        <v>20333.759999999998</v>
      </c>
      <c r="G345" s="38">
        <v>17271.560000000001</v>
      </c>
    </row>
    <row r="346" spans="1:7" ht="24" x14ac:dyDescent="0.2">
      <c r="A346" s="36" t="s">
        <v>26</v>
      </c>
      <c r="B346" s="44">
        <v>902</v>
      </c>
      <c r="C346" s="45" t="s">
        <v>103</v>
      </c>
      <c r="D346" s="37" t="s">
        <v>1</v>
      </c>
      <c r="E346" s="46">
        <v>21587564.890000001</v>
      </c>
      <c r="F346" s="46">
        <v>22575138.129999999</v>
      </c>
      <c r="G346" s="38">
        <v>21553591.690000001</v>
      </c>
    </row>
    <row r="347" spans="1:7" ht="24" x14ac:dyDescent="0.2">
      <c r="A347" s="36" t="s">
        <v>394</v>
      </c>
      <c r="B347" s="44">
        <v>902</v>
      </c>
      <c r="C347" s="45" t="s">
        <v>104</v>
      </c>
      <c r="D347" s="37" t="s">
        <v>1</v>
      </c>
      <c r="E347" s="46">
        <v>21587564.890000001</v>
      </c>
      <c r="F347" s="46">
        <v>22575138.129999999</v>
      </c>
      <c r="G347" s="38">
        <v>21553591.690000001</v>
      </c>
    </row>
    <row r="348" spans="1:7" ht="24" x14ac:dyDescent="0.2">
      <c r="A348" s="36" t="s">
        <v>395</v>
      </c>
      <c r="B348" s="44">
        <v>902</v>
      </c>
      <c r="C348" s="45" t="s">
        <v>105</v>
      </c>
      <c r="D348" s="37" t="s">
        <v>1</v>
      </c>
      <c r="E348" s="46">
        <v>19993249.809999999</v>
      </c>
      <c r="F348" s="46">
        <v>21045154.760000002</v>
      </c>
      <c r="G348" s="38">
        <v>20017303.640000001</v>
      </c>
    </row>
    <row r="349" spans="1:7" ht="24" x14ac:dyDescent="0.2">
      <c r="A349" s="36" t="s">
        <v>16</v>
      </c>
      <c r="B349" s="44">
        <v>902</v>
      </c>
      <c r="C349" s="45" t="s">
        <v>105</v>
      </c>
      <c r="D349" s="37" t="s">
        <v>15</v>
      </c>
      <c r="E349" s="46">
        <v>19993249.809999999</v>
      </c>
      <c r="F349" s="46">
        <v>21045154.760000002</v>
      </c>
      <c r="G349" s="38">
        <v>20017303.640000001</v>
      </c>
    </row>
    <row r="350" spans="1:7" ht="24" x14ac:dyDescent="0.2">
      <c r="A350" s="36" t="s">
        <v>66</v>
      </c>
      <c r="B350" s="44">
        <v>902</v>
      </c>
      <c r="C350" s="45" t="s">
        <v>312</v>
      </c>
      <c r="D350" s="37" t="s">
        <v>1</v>
      </c>
      <c r="E350" s="46">
        <v>30000</v>
      </c>
      <c r="F350" s="46">
        <v>33939</v>
      </c>
      <c r="G350" s="38">
        <v>28827.9</v>
      </c>
    </row>
    <row r="351" spans="1:7" ht="24" x14ac:dyDescent="0.2">
      <c r="A351" s="36" t="s">
        <v>16</v>
      </c>
      <c r="B351" s="44">
        <v>902</v>
      </c>
      <c r="C351" s="45" t="s">
        <v>312</v>
      </c>
      <c r="D351" s="37" t="s">
        <v>15</v>
      </c>
      <c r="E351" s="46">
        <v>30000</v>
      </c>
      <c r="F351" s="46">
        <v>33939</v>
      </c>
      <c r="G351" s="38">
        <v>28827.9</v>
      </c>
    </row>
    <row r="352" spans="1:7" x14ac:dyDescent="0.2">
      <c r="A352" s="36" t="s">
        <v>67</v>
      </c>
      <c r="B352" s="44">
        <v>902</v>
      </c>
      <c r="C352" s="45" t="s">
        <v>106</v>
      </c>
      <c r="D352" s="37" t="s">
        <v>1</v>
      </c>
      <c r="E352" s="46">
        <v>952864.33</v>
      </c>
      <c r="F352" s="46">
        <v>843875.42</v>
      </c>
      <c r="G352" s="38">
        <v>915635.92</v>
      </c>
    </row>
    <row r="353" spans="1:7" ht="24" x14ac:dyDescent="0.2">
      <c r="A353" s="36" t="s">
        <v>16</v>
      </c>
      <c r="B353" s="44">
        <v>902</v>
      </c>
      <c r="C353" s="45" t="s">
        <v>106</v>
      </c>
      <c r="D353" s="37" t="s">
        <v>15</v>
      </c>
      <c r="E353" s="46">
        <v>952864.33</v>
      </c>
      <c r="F353" s="46">
        <v>843875.42</v>
      </c>
      <c r="G353" s="38">
        <v>915635.92</v>
      </c>
    </row>
    <row r="354" spans="1:7" ht="24" x14ac:dyDescent="0.2">
      <c r="A354" s="36" t="s">
        <v>380</v>
      </c>
      <c r="B354" s="44">
        <v>902</v>
      </c>
      <c r="C354" s="45" t="s">
        <v>107</v>
      </c>
      <c r="D354" s="37" t="s">
        <v>1</v>
      </c>
      <c r="E354" s="46">
        <v>102198</v>
      </c>
      <c r="F354" s="46">
        <v>115616.6</v>
      </c>
      <c r="G354" s="38">
        <v>98205.119999999995</v>
      </c>
    </row>
    <row r="355" spans="1:7" ht="24" x14ac:dyDescent="0.2">
      <c r="A355" s="36" t="s">
        <v>16</v>
      </c>
      <c r="B355" s="44">
        <v>902</v>
      </c>
      <c r="C355" s="45" t="s">
        <v>107</v>
      </c>
      <c r="D355" s="37" t="s">
        <v>15</v>
      </c>
      <c r="E355" s="46">
        <v>102198</v>
      </c>
      <c r="F355" s="46">
        <v>115616.6</v>
      </c>
      <c r="G355" s="38">
        <v>98205.119999999995</v>
      </c>
    </row>
    <row r="356" spans="1:7" ht="24" x14ac:dyDescent="0.2">
      <c r="A356" s="36" t="s">
        <v>80</v>
      </c>
      <c r="B356" s="44">
        <v>902</v>
      </c>
      <c r="C356" s="45" t="s">
        <v>108</v>
      </c>
      <c r="D356" s="37" t="s">
        <v>1</v>
      </c>
      <c r="E356" s="46">
        <v>252000</v>
      </c>
      <c r="F356" s="46">
        <v>285087.59999999998</v>
      </c>
      <c r="G356" s="38">
        <v>242154.36</v>
      </c>
    </row>
    <row r="357" spans="1:7" ht="24" x14ac:dyDescent="0.2">
      <c r="A357" s="36" t="s">
        <v>16</v>
      </c>
      <c r="B357" s="44">
        <v>902</v>
      </c>
      <c r="C357" s="45" t="s">
        <v>108</v>
      </c>
      <c r="D357" s="37" t="s">
        <v>15</v>
      </c>
      <c r="E357" s="46">
        <v>252000</v>
      </c>
      <c r="F357" s="46">
        <v>285087.59999999998</v>
      </c>
      <c r="G357" s="38">
        <v>242154.36</v>
      </c>
    </row>
    <row r="358" spans="1:7" ht="36" x14ac:dyDescent="0.2">
      <c r="A358" s="36" t="s">
        <v>445</v>
      </c>
      <c r="B358" s="44">
        <v>902</v>
      </c>
      <c r="C358" s="45" t="s">
        <v>446</v>
      </c>
      <c r="D358" s="37" t="s">
        <v>1</v>
      </c>
      <c r="E358" s="46">
        <v>257252.75</v>
      </c>
      <c r="F358" s="46">
        <v>251464.75</v>
      </c>
      <c r="G358" s="38">
        <v>251464.75</v>
      </c>
    </row>
    <row r="359" spans="1:7" ht="24" x14ac:dyDescent="0.2">
      <c r="A359" s="36" t="s">
        <v>16</v>
      </c>
      <c r="B359" s="44">
        <v>902</v>
      </c>
      <c r="C359" s="45" t="s">
        <v>446</v>
      </c>
      <c r="D359" s="37" t="s">
        <v>15</v>
      </c>
      <c r="E359" s="46">
        <v>257252.75</v>
      </c>
      <c r="F359" s="46">
        <v>251464.75</v>
      </c>
      <c r="G359" s="38">
        <v>251464.75</v>
      </c>
    </row>
    <row r="360" spans="1:7" ht="36" x14ac:dyDescent="0.2">
      <c r="A360" s="36" t="s">
        <v>396</v>
      </c>
      <c r="B360" s="44">
        <v>902</v>
      </c>
      <c r="C360" s="45" t="s">
        <v>109</v>
      </c>
      <c r="D360" s="37" t="s">
        <v>1</v>
      </c>
      <c r="E360" s="46">
        <v>5833430</v>
      </c>
      <c r="F360" s="46">
        <v>5325822.93</v>
      </c>
      <c r="G360" s="38">
        <v>5096240</v>
      </c>
    </row>
    <row r="361" spans="1:7" ht="36" x14ac:dyDescent="0.2">
      <c r="A361" s="36" t="s">
        <v>397</v>
      </c>
      <c r="B361" s="44">
        <v>902</v>
      </c>
      <c r="C361" s="45" t="s">
        <v>110</v>
      </c>
      <c r="D361" s="37" t="s">
        <v>1</v>
      </c>
      <c r="E361" s="46">
        <v>5833430</v>
      </c>
      <c r="F361" s="46">
        <v>5325822.93</v>
      </c>
      <c r="G361" s="38">
        <v>5096240</v>
      </c>
    </row>
    <row r="362" spans="1:7" ht="48" x14ac:dyDescent="0.2">
      <c r="A362" s="36" t="s">
        <v>247</v>
      </c>
      <c r="B362" s="44">
        <v>902</v>
      </c>
      <c r="C362" s="45" t="s">
        <v>111</v>
      </c>
      <c r="D362" s="37" t="s">
        <v>1</v>
      </c>
      <c r="E362" s="46">
        <v>5833430</v>
      </c>
      <c r="F362" s="46">
        <v>5325822.93</v>
      </c>
      <c r="G362" s="38">
        <v>5096240</v>
      </c>
    </row>
    <row r="363" spans="1:7" ht="36" x14ac:dyDescent="0.2">
      <c r="A363" s="36" t="s">
        <v>112</v>
      </c>
      <c r="B363" s="44">
        <v>902</v>
      </c>
      <c r="C363" s="45" t="s">
        <v>113</v>
      </c>
      <c r="D363" s="37" t="s">
        <v>1</v>
      </c>
      <c r="E363" s="46">
        <v>2487503.3199999998</v>
      </c>
      <c r="F363" s="46">
        <v>2593070.14</v>
      </c>
      <c r="G363" s="38">
        <v>2446046.5099999998</v>
      </c>
    </row>
    <row r="364" spans="1:7" ht="24" x14ac:dyDescent="0.2">
      <c r="A364" s="36" t="s">
        <v>16</v>
      </c>
      <c r="B364" s="44">
        <v>902</v>
      </c>
      <c r="C364" s="45" t="s">
        <v>113</v>
      </c>
      <c r="D364" s="37" t="s">
        <v>15</v>
      </c>
      <c r="E364" s="46">
        <v>2487503.3199999998</v>
      </c>
      <c r="F364" s="46">
        <v>2593070.14</v>
      </c>
      <c r="G364" s="38">
        <v>2446046.5099999998</v>
      </c>
    </row>
    <row r="365" spans="1:7" x14ac:dyDescent="0.2">
      <c r="A365" s="36" t="s">
        <v>67</v>
      </c>
      <c r="B365" s="44">
        <v>902</v>
      </c>
      <c r="C365" s="45" t="s">
        <v>114</v>
      </c>
      <c r="D365" s="37" t="s">
        <v>1</v>
      </c>
      <c r="E365" s="46">
        <v>188604.62</v>
      </c>
      <c r="F365" s="46">
        <v>152531.6</v>
      </c>
      <c r="G365" s="38">
        <v>113381.85</v>
      </c>
    </row>
    <row r="366" spans="1:7" ht="24" x14ac:dyDescent="0.2">
      <c r="A366" s="36" t="s">
        <v>16</v>
      </c>
      <c r="B366" s="44">
        <v>902</v>
      </c>
      <c r="C366" s="45" t="s">
        <v>114</v>
      </c>
      <c r="D366" s="37" t="s">
        <v>15</v>
      </c>
      <c r="E366" s="46">
        <v>188604.62</v>
      </c>
      <c r="F366" s="46">
        <v>152531.6</v>
      </c>
      <c r="G366" s="38">
        <v>113381.85</v>
      </c>
    </row>
    <row r="367" spans="1:7" ht="24" x14ac:dyDescent="0.2">
      <c r="A367" s="36" t="s">
        <v>380</v>
      </c>
      <c r="B367" s="44">
        <v>902</v>
      </c>
      <c r="C367" s="45" t="s">
        <v>398</v>
      </c>
      <c r="D367" s="37" t="s">
        <v>1</v>
      </c>
      <c r="E367" s="46">
        <v>145075</v>
      </c>
      <c r="F367" s="46">
        <v>117325.05</v>
      </c>
      <c r="G367" s="38">
        <v>87210.39</v>
      </c>
    </row>
    <row r="368" spans="1:7" ht="24" x14ac:dyDescent="0.2">
      <c r="A368" s="36" t="s">
        <v>16</v>
      </c>
      <c r="B368" s="44">
        <v>902</v>
      </c>
      <c r="C368" s="45" t="s">
        <v>398</v>
      </c>
      <c r="D368" s="37" t="s">
        <v>15</v>
      </c>
      <c r="E368" s="46">
        <v>145075</v>
      </c>
      <c r="F368" s="46">
        <v>117325.05</v>
      </c>
      <c r="G368" s="38">
        <v>87210.39</v>
      </c>
    </row>
    <row r="369" spans="1:7" ht="36" x14ac:dyDescent="0.2">
      <c r="A369" s="36" t="s">
        <v>393</v>
      </c>
      <c r="B369" s="44">
        <v>902</v>
      </c>
      <c r="C369" s="45" t="s">
        <v>115</v>
      </c>
      <c r="D369" s="37" t="s">
        <v>1</v>
      </c>
      <c r="E369" s="46">
        <v>64047.06</v>
      </c>
      <c r="F369" s="46">
        <v>51796.14</v>
      </c>
      <c r="G369" s="38">
        <v>38501.25</v>
      </c>
    </row>
    <row r="370" spans="1:7" ht="24" x14ac:dyDescent="0.2">
      <c r="A370" s="36" t="s">
        <v>16</v>
      </c>
      <c r="B370" s="44">
        <v>902</v>
      </c>
      <c r="C370" s="45" t="s">
        <v>115</v>
      </c>
      <c r="D370" s="37" t="s">
        <v>15</v>
      </c>
      <c r="E370" s="46">
        <v>64047.06</v>
      </c>
      <c r="F370" s="46">
        <v>51796.14</v>
      </c>
      <c r="G370" s="38">
        <v>38501.25</v>
      </c>
    </row>
    <row r="371" spans="1:7" ht="60" x14ac:dyDescent="0.2">
      <c r="A371" s="36" t="s">
        <v>399</v>
      </c>
      <c r="B371" s="44">
        <v>902</v>
      </c>
      <c r="C371" s="45" t="s">
        <v>400</v>
      </c>
      <c r="D371" s="37" t="s">
        <v>1</v>
      </c>
      <c r="E371" s="46">
        <v>2048200</v>
      </c>
      <c r="F371" s="46">
        <v>2411100</v>
      </c>
      <c r="G371" s="38">
        <v>2411100</v>
      </c>
    </row>
    <row r="372" spans="1:7" ht="24" x14ac:dyDescent="0.2">
      <c r="A372" s="36" t="s">
        <v>16</v>
      </c>
      <c r="B372" s="44">
        <v>902</v>
      </c>
      <c r="C372" s="45" t="s">
        <v>400</v>
      </c>
      <c r="D372" s="37" t="s">
        <v>15</v>
      </c>
      <c r="E372" s="46">
        <v>2048200</v>
      </c>
      <c r="F372" s="46">
        <v>2411100</v>
      </c>
      <c r="G372" s="38">
        <v>2411100</v>
      </c>
    </row>
    <row r="373" spans="1:7" ht="60" x14ac:dyDescent="0.2">
      <c r="A373" s="36" t="s">
        <v>532</v>
      </c>
      <c r="B373" s="44">
        <v>902</v>
      </c>
      <c r="C373" s="45" t="s">
        <v>533</v>
      </c>
      <c r="D373" s="37" t="s">
        <v>1</v>
      </c>
      <c r="E373" s="46">
        <v>900000</v>
      </c>
      <c r="F373" s="46">
        <v>0</v>
      </c>
      <c r="G373" s="38">
        <v>0</v>
      </c>
    </row>
    <row r="374" spans="1:7" ht="24" x14ac:dyDescent="0.2">
      <c r="A374" s="36" t="s">
        <v>16</v>
      </c>
      <c r="B374" s="44">
        <v>902</v>
      </c>
      <c r="C374" s="45" t="s">
        <v>533</v>
      </c>
      <c r="D374" s="37" t="s">
        <v>15</v>
      </c>
      <c r="E374" s="46">
        <v>900000</v>
      </c>
      <c r="F374" s="46">
        <v>0</v>
      </c>
      <c r="G374" s="38">
        <v>0</v>
      </c>
    </row>
    <row r="375" spans="1:7" ht="36" x14ac:dyDescent="0.2">
      <c r="A375" s="36" t="s">
        <v>401</v>
      </c>
      <c r="B375" s="44">
        <v>902</v>
      </c>
      <c r="C375" s="45" t="s">
        <v>116</v>
      </c>
      <c r="D375" s="37" t="s">
        <v>1</v>
      </c>
      <c r="E375" s="46">
        <v>64642560</v>
      </c>
      <c r="F375" s="46">
        <v>64615303.609999999</v>
      </c>
      <c r="G375" s="38">
        <v>61126586.880000003</v>
      </c>
    </row>
    <row r="376" spans="1:7" ht="48" x14ac:dyDescent="0.2">
      <c r="A376" s="36" t="s">
        <v>25</v>
      </c>
      <c r="B376" s="44">
        <v>902</v>
      </c>
      <c r="C376" s="45" t="s">
        <v>117</v>
      </c>
      <c r="D376" s="37" t="s">
        <v>1</v>
      </c>
      <c r="E376" s="46">
        <v>46523305.060000002</v>
      </c>
      <c r="F376" s="46">
        <v>46166456.759999998</v>
      </c>
      <c r="G376" s="38">
        <v>43792022.729999997</v>
      </c>
    </row>
    <row r="377" spans="1:7" ht="48" x14ac:dyDescent="0.2">
      <c r="A377" s="36" t="s">
        <v>402</v>
      </c>
      <c r="B377" s="44">
        <v>902</v>
      </c>
      <c r="C377" s="45" t="s">
        <v>118</v>
      </c>
      <c r="D377" s="37" t="s">
        <v>1</v>
      </c>
      <c r="E377" s="46">
        <v>46523305.060000002</v>
      </c>
      <c r="F377" s="46">
        <v>46166456.759999998</v>
      </c>
      <c r="G377" s="38">
        <v>43792022.729999997</v>
      </c>
    </row>
    <row r="378" spans="1:7" ht="60" x14ac:dyDescent="0.2">
      <c r="A378" s="36" t="s">
        <v>7</v>
      </c>
      <c r="B378" s="44">
        <v>902</v>
      </c>
      <c r="C378" s="45" t="s">
        <v>118</v>
      </c>
      <c r="D378" s="37" t="s">
        <v>6</v>
      </c>
      <c r="E378" s="46">
        <v>40991109.93</v>
      </c>
      <c r="F378" s="46">
        <v>43165954.829999998</v>
      </c>
      <c r="G378" s="38">
        <v>41269875.799999997</v>
      </c>
    </row>
    <row r="379" spans="1:7" ht="24" x14ac:dyDescent="0.2">
      <c r="A379" s="36" t="s">
        <v>119</v>
      </c>
      <c r="B379" s="44">
        <v>902</v>
      </c>
      <c r="C379" s="45" t="s">
        <v>118</v>
      </c>
      <c r="D379" s="37" t="s">
        <v>0</v>
      </c>
      <c r="E379" s="46">
        <v>2012811.88</v>
      </c>
      <c r="F379" s="46">
        <v>2961735.43</v>
      </c>
      <c r="G379" s="38">
        <v>2502763.6800000002</v>
      </c>
    </row>
    <row r="380" spans="1:7" x14ac:dyDescent="0.2">
      <c r="A380" s="36" t="s">
        <v>5</v>
      </c>
      <c r="B380" s="44">
        <v>902</v>
      </c>
      <c r="C380" s="45" t="s">
        <v>118</v>
      </c>
      <c r="D380" s="37" t="s">
        <v>4</v>
      </c>
      <c r="E380" s="46">
        <v>19383.25</v>
      </c>
      <c r="F380" s="46">
        <v>38766.5</v>
      </c>
      <c r="G380" s="38">
        <v>19383.25</v>
      </c>
    </row>
    <row r="381" spans="1:7" ht="24" x14ac:dyDescent="0.2">
      <c r="A381" s="36" t="s">
        <v>534</v>
      </c>
      <c r="B381" s="44">
        <v>902</v>
      </c>
      <c r="C381" s="45" t="s">
        <v>535</v>
      </c>
      <c r="D381" s="37" t="s">
        <v>1</v>
      </c>
      <c r="E381" s="46">
        <v>3500000</v>
      </c>
      <c r="F381" s="46">
        <v>0</v>
      </c>
      <c r="G381" s="38">
        <v>0</v>
      </c>
    </row>
    <row r="382" spans="1:7" ht="24" x14ac:dyDescent="0.2">
      <c r="A382" s="36" t="s">
        <v>119</v>
      </c>
      <c r="B382" s="44">
        <v>902</v>
      </c>
      <c r="C382" s="45" t="s">
        <v>535</v>
      </c>
      <c r="D382" s="37" t="s">
        <v>0</v>
      </c>
      <c r="E382" s="46">
        <v>3500000</v>
      </c>
      <c r="F382" s="46">
        <v>0</v>
      </c>
      <c r="G382" s="38">
        <v>0</v>
      </c>
    </row>
    <row r="383" spans="1:7" ht="36" x14ac:dyDescent="0.2">
      <c r="A383" s="36" t="s">
        <v>248</v>
      </c>
      <c r="B383" s="44">
        <v>902</v>
      </c>
      <c r="C383" s="45" t="s">
        <v>120</v>
      </c>
      <c r="D383" s="37" t="s">
        <v>1</v>
      </c>
      <c r="E383" s="46">
        <v>3687356.34</v>
      </c>
      <c r="F383" s="46">
        <v>3954002.78</v>
      </c>
      <c r="G383" s="38">
        <v>3264982.05</v>
      </c>
    </row>
    <row r="384" spans="1:7" ht="36" x14ac:dyDescent="0.2">
      <c r="A384" s="36" t="s">
        <v>24</v>
      </c>
      <c r="B384" s="44">
        <v>902</v>
      </c>
      <c r="C384" s="45" t="s">
        <v>121</v>
      </c>
      <c r="D384" s="37" t="s">
        <v>1</v>
      </c>
      <c r="E384" s="46">
        <v>3521356.34</v>
      </c>
      <c r="F384" s="46">
        <v>3786002.78</v>
      </c>
      <c r="G384" s="38">
        <v>3096982.05</v>
      </c>
    </row>
    <row r="385" spans="1:7" ht="60" x14ac:dyDescent="0.2">
      <c r="A385" s="36" t="s">
        <v>7</v>
      </c>
      <c r="B385" s="44">
        <v>902</v>
      </c>
      <c r="C385" s="45" t="s">
        <v>121</v>
      </c>
      <c r="D385" s="37" t="s">
        <v>6</v>
      </c>
      <c r="E385" s="46">
        <v>3202356.34</v>
      </c>
      <c r="F385" s="46">
        <v>3367002.78</v>
      </c>
      <c r="G385" s="38">
        <v>2491582.0499999998</v>
      </c>
    </row>
    <row r="386" spans="1:7" ht="24" x14ac:dyDescent="0.2">
      <c r="A386" s="36" t="s">
        <v>119</v>
      </c>
      <c r="B386" s="44">
        <v>902</v>
      </c>
      <c r="C386" s="45" t="s">
        <v>121</v>
      </c>
      <c r="D386" s="37" t="s">
        <v>0</v>
      </c>
      <c r="E386" s="46">
        <v>319000</v>
      </c>
      <c r="F386" s="46">
        <v>319000</v>
      </c>
      <c r="G386" s="38">
        <v>505400</v>
      </c>
    </row>
    <row r="387" spans="1:7" ht="17.25" customHeight="1" x14ac:dyDescent="0.2">
      <c r="A387" s="36" t="s">
        <v>10</v>
      </c>
      <c r="B387" s="44">
        <v>902</v>
      </c>
      <c r="C387" s="45" t="s">
        <v>121</v>
      </c>
      <c r="D387" s="37" t="s">
        <v>9</v>
      </c>
      <c r="E387" s="46">
        <v>0</v>
      </c>
      <c r="F387" s="46">
        <v>100000</v>
      </c>
      <c r="G387" s="38">
        <v>100000</v>
      </c>
    </row>
    <row r="388" spans="1:7" ht="36" x14ac:dyDescent="0.2">
      <c r="A388" s="36" t="s">
        <v>403</v>
      </c>
      <c r="B388" s="44">
        <v>902</v>
      </c>
      <c r="C388" s="45" t="s">
        <v>313</v>
      </c>
      <c r="D388" s="37" t="s">
        <v>1</v>
      </c>
      <c r="E388" s="46">
        <v>53000</v>
      </c>
      <c r="F388" s="46">
        <v>55000</v>
      </c>
      <c r="G388" s="38">
        <v>55000</v>
      </c>
    </row>
    <row r="389" spans="1:7" ht="24" x14ac:dyDescent="0.2">
      <c r="A389" s="36" t="s">
        <v>119</v>
      </c>
      <c r="B389" s="44">
        <v>902</v>
      </c>
      <c r="C389" s="45" t="s">
        <v>313</v>
      </c>
      <c r="D389" s="37" t="s">
        <v>0</v>
      </c>
      <c r="E389" s="46">
        <v>53000</v>
      </c>
      <c r="F389" s="46">
        <v>55000</v>
      </c>
      <c r="G389" s="38">
        <v>55000</v>
      </c>
    </row>
    <row r="390" spans="1:7" ht="36" x14ac:dyDescent="0.2">
      <c r="A390" s="36" t="s">
        <v>330</v>
      </c>
      <c r="B390" s="44">
        <v>902</v>
      </c>
      <c r="C390" s="45" t="s">
        <v>331</v>
      </c>
      <c r="D390" s="37" t="s">
        <v>1</v>
      </c>
      <c r="E390" s="46">
        <v>113000</v>
      </c>
      <c r="F390" s="46">
        <v>113000</v>
      </c>
      <c r="G390" s="38">
        <v>113000</v>
      </c>
    </row>
    <row r="391" spans="1:7" x14ac:dyDescent="0.2">
      <c r="A391" s="36" t="s">
        <v>10</v>
      </c>
      <c r="B391" s="44">
        <v>902</v>
      </c>
      <c r="C391" s="45" t="s">
        <v>331</v>
      </c>
      <c r="D391" s="37" t="s">
        <v>9</v>
      </c>
      <c r="E391" s="46">
        <v>113000</v>
      </c>
      <c r="F391" s="46">
        <v>113000</v>
      </c>
      <c r="G391" s="38">
        <v>113000</v>
      </c>
    </row>
    <row r="392" spans="1:7" ht="24" x14ac:dyDescent="0.2">
      <c r="A392" s="36" t="s">
        <v>23</v>
      </c>
      <c r="B392" s="44">
        <v>902</v>
      </c>
      <c r="C392" s="45" t="s">
        <v>122</v>
      </c>
      <c r="D392" s="37" t="s">
        <v>1</v>
      </c>
      <c r="E392" s="46">
        <v>223000</v>
      </c>
      <c r="F392" s="46">
        <v>507000</v>
      </c>
      <c r="G392" s="38">
        <v>514000</v>
      </c>
    </row>
    <row r="393" spans="1:7" ht="24" x14ac:dyDescent="0.2">
      <c r="A393" s="36" t="s">
        <v>22</v>
      </c>
      <c r="B393" s="44">
        <v>902</v>
      </c>
      <c r="C393" s="45" t="s">
        <v>123</v>
      </c>
      <c r="D393" s="37" t="s">
        <v>1</v>
      </c>
      <c r="E393" s="46">
        <v>223000</v>
      </c>
      <c r="F393" s="46">
        <v>507000</v>
      </c>
      <c r="G393" s="38">
        <v>514000</v>
      </c>
    </row>
    <row r="394" spans="1:7" ht="24" x14ac:dyDescent="0.2">
      <c r="A394" s="36" t="s">
        <v>119</v>
      </c>
      <c r="B394" s="44">
        <v>902</v>
      </c>
      <c r="C394" s="45" t="s">
        <v>123</v>
      </c>
      <c r="D394" s="37" t="s">
        <v>0</v>
      </c>
      <c r="E394" s="46">
        <v>223000</v>
      </c>
      <c r="F394" s="46">
        <v>507000</v>
      </c>
      <c r="G394" s="38">
        <v>514000</v>
      </c>
    </row>
    <row r="395" spans="1:7" ht="24" x14ac:dyDescent="0.2">
      <c r="A395" s="36" t="s">
        <v>404</v>
      </c>
      <c r="B395" s="44">
        <v>902</v>
      </c>
      <c r="C395" s="45" t="s">
        <v>124</v>
      </c>
      <c r="D395" s="37" t="s">
        <v>1</v>
      </c>
      <c r="E395" s="46">
        <v>1462421.44</v>
      </c>
      <c r="F395" s="46">
        <v>1537610.6</v>
      </c>
      <c r="G395" s="38">
        <v>1137831.8400000001</v>
      </c>
    </row>
    <row r="396" spans="1:7" ht="24" x14ac:dyDescent="0.2">
      <c r="A396" s="36" t="s">
        <v>249</v>
      </c>
      <c r="B396" s="44">
        <v>902</v>
      </c>
      <c r="C396" s="45" t="s">
        <v>125</v>
      </c>
      <c r="D396" s="37" t="s">
        <v>1</v>
      </c>
      <c r="E396" s="46">
        <v>1462421.44</v>
      </c>
      <c r="F396" s="46">
        <v>1537610.6</v>
      </c>
      <c r="G396" s="38">
        <v>1137831.8400000001</v>
      </c>
    </row>
    <row r="397" spans="1:7" ht="60" x14ac:dyDescent="0.2">
      <c r="A397" s="36" t="s">
        <v>7</v>
      </c>
      <c r="B397" s="44">
        <v>902</v>
      </c>
      <c r="C397" s="45" t="s">
        <v>125</v>
      </c>
      <c r="D397" s="37" t="s">
        <v>6</v>
      </c>
      <c r="E397" s="46">
        <v>1462421.44</v>
      </c>
      <c r="F397" s="46">
        <v>1537610.6</v>
      </c>
      <c r="G397" s="38">
        <v>1137831.8400000001</v>
      </c>
    </row>
    <row r="398" spans="1:7" ht="36" x14ac:dyDescent="0.2">
      <c r="A398" s="36" t="s">
        <v>405</v>
      </c>
      <c r="B398" s="44">
        <v>902</v>
      </c>
      <c r="C398" s="45" t="s">
        <v>314</v>
      </c>
      <c r="D398" s="37" t="s">
        <v>1</v>
      </c>
      <c r="E398" s="46">
        <v>12746477.16</v>
      </c>
      <c r="F398" s="46">
        <v>12450233.470000001</v>
      </c>
      <c r="G398" s="38">
        <v>12417750.26</v>
      </c>
    </row>
    <row r="399" spans="1:7" ht="24" x14ac:dyDescent="0.2">
      <c r="A399" s="36" t="s">
        <v>315</v>
      </c>
      <c r="B399" s="44">
        <v>902</v>
      </c>
      <c r="C399" s="45" t="s">
        <v>316</v>
      </c>
      <c r="D399" s="37" t="s">
        <v>1</v>
      </c>
      <c r="E399" s="46">
        <v>11220269.720000001</v>
      </c>
      <c r="F399" s="46">
        <v>10845557.369999999</v>
      </c>
      <c r="G399" s="38">
        <v>10733619.949999999</v>
      </c>
    </row>
    <row r="400" spans="1:7" ht="24" x14ac:dyDescent="0.2">
      <c r="A400" s="36" t="s">
        <v>16</v>
      </c>
      <c r="B400" s="44">
        <v>902</v>
      </c>
      <c r="C400" s="45" t="s">
        <v>316</v>
      </c>
      <c r="D400" s="37" t="s">
        <v>15</v>
      </c>
      <c r="E400" s="46">
        <v>9720269.7200000007</v>
      </c>
      <c r="F400" s="46">
        <v>10845557.369999999</v>
      </c>
      <c r="G400" s="38">
        <v>10733619.949999999</v>
      </c>
    </row>
    <row r="401" spans="1:7" ht="24" x14ac:dyDescent="0.2">
      <c r="A401" s="36" t="s">
        <v>534</v>
      </c>
      <c r="B401" s="44">
        <v>902</v>
      </c>
      <c r="C401" s="45" t="s">
        <v>536</v>
      </c>
      <c r="D401" s="37" t="s">
        <v>1</v>
      </c>
      <c r="E401" s="46">
        <v>1500000</v>
      </c>
      <c r="F401" s="46">
        <v>0</v>
      </c>
      <c r="G401" s="38">
        <v>0</v>
      </c>
    </row>
    <row r="402" spans="1:7" ht="24" x14ac:dyDescent="0.2">
      <c r="A402" s="36" t="s">
        <v>16</v>
      </c>
      <c r="B402" s="44">
        <v>902</v>
      </c>
      <c r="C402" s="45" t="s">
        <v>536</v>
      </c>
      <c r="D402" s="37" t="s">
        <v>15</v>
      </c>
      <c r="E402" s="46">
        <v>1500000</v>
      </c>
      <c r="F402" s="46">
        <v>0</v>
      </c>
      <c r="G402" s="38">
        <v>0</v>
      </c>
    </row>
    <row r="403" spans="1:7" ht="36" x14ac:dyDescent="0.2">
      <c r="A403" s="36" t="s">
        <v>406</v>
      </c>
      <c r="B403" s="44">
        <v>902</v>
      </c>
      <c r="C403" s="45" t="s">
        <v>317</v>
      </c>
      <c r="D403" s="37" t="s">
        <v>1</v>
      </c>
      <c r="E403" s="46">
        <v>1526207.44</v>
      </c>
      <c r="F403" s="46">
        <v>1604676.1</v>
      </c>
      <c r="G403" s="38">
        <v>1684130.31</v>
      </c>
    </row>
    <row r="404" spans="1:7" ht="24" x14ac:dyDescent="0.2">
      <c r="A404" s="36" t="s">
        <v>16</v>
      </c>
      <c r="B404" s="44">
        <v>902</v>
      </c>
      <c r="C404" s="45" t="s">
        <v>317</v>
      </c>
      <c r="D404" s="37" t="s">
        <v>15</v>
      </c>
      <c r="E404" s="46">
        <v>1526207.44</v>
      </c>
      <c r="F404" s="46">
        <v>1604676.1</v>
      </c>
      <c r="G404" s="38">
        <v>1684130.31</v>
      </c>
    </row>
    <row r="405" spans="1:7" ht="36" x14ac:dyDescent="0.2">
      <c r="A405" s="36" t="s">
        <v>407</v>
      </c>
      <c r="B405" s="44">
        <v>902</v>
      </c>
      <c r="C405" s="45" t="s">
        <v>126</v>
      </c>
      <c r="D405" s="37" t="s">
        <v>1</v>
      </c>
      <c r="E405" s="46">
        <v>1015000</v>
      </c>
      <c r="F405" s="46">
        <v>1247000</v>
      </c>
      <c r="G405" s="38">
        <v>1247000</v>
      </c>
    </row>
    <row r="406" spans="1:7" ht="24" x14ac:dyDescent="0.2">
      <c r="A406" s="36" t="s">
        <v>447</v>
      </c>
      <c r="B406" s="44">
        <v>902</v>
      </c>
      <c r="C406" s="45" t="s">
        <v>448</v>
      </c>
      <c r="D406" s="37" t="s">
        <v>1</v>
      </c>
      <c r="E406" s="46">
        <v>225000</v>
      </c>
      <c r="F406" s="46">
        <v>225000</v>
      </c>
      <c r="G406" s="38">
        <v>225000</v>
      </c>
    </row>
    <row r="407" spans="1:7" ht="24" x14ac:dyDescent="0.2">
      <c r="A407" s="36" t="s">
        <v>119</v>
      </c>
      <c r="B407" s="44">
        <v>902</v>
      </c>
      <c r="C407" s="45" t="s">
        <v>448</v>
      </c>
      <c r="D407" s="37" t="s">
        <v>0</v>
      </c>
      <c r="E407" s="46">
        <v>225000</v>
      </c>
      <c r="F407" s="46">
        <v>225000</v>
      </c>
      <c r="G407" s="38">
        <v>225000</v>
      </c>
    </row>
    <row r="408" spans="1:7" ht="24" x14ac:dyDescent="0.2">
      <c r="A408" s="36" t="s">
        <v>21</v>
      </c>
      <c r="B408" s="44">
        <v>902</v>
      </c>
      <c r="C408" s="45" t="s">
        <v>250</v>
      </c>
      <c r="D408" s="37" t="s">
        <v>1</v>
      </c>
      <c r="E408" s="46">
        <v>790000</v>
      </c>
      <c r="F408" s="46">
        <v>1022000</v>
      </c>
      <c r="G408" s="38">
        <v>1022000</v>
      </c>
    </row>
    <row r="409" spans="1:7" ht="60" x14ac:dyDescent="0.2">
      <c r="A409" s="36" t="s">
        <v>7</v>
      </c>
      <c r="B409" s="44">
        <v>902</v>
      </c>
      <c r="C409" s="45" t="s">
        <v>250</v>
      </c>
      <c r="D409" s="37" t="s">
        <v>6</v>
      </c>
      <c r="E409" s="46">
        <v>420000</v>
      </c>
      <c r="F409" s="46">
        <v>552000</v>
      </c>
      <c r="G409" s="38">
        <v>552000</v>
      </c>
    </row>
    <row r="410" spans="1:7" ht="24" x14ac:dyDescent="0.2">
      <c r="A410" s="36" t="s">
        <v>119</v>
      </c>
      <c r="B410" s="44">
        <v>902</v>
      </c>
      <c r="C410" s="45" t="s">
        <v>250</v>
      </c>
      <c r="D410" s="37" t="s">
        <v>0</v>
      </c>
      <c r="E410" s="46">
        <v>370000</v>
      </c>
      <c r="F410" s="46">
        <v>370000</v>
      </c>
      <c r="G410" s="38">
        <v>370000</v>
      </c>
    </row>
    <row r="411" spans="1:7" ht="14.25" customHeight="1" x14ac:dyDescent="0.2">
      <c r="A411" s="36" t="s">
        <v>10</v>
      </c>
      <c r="B411" s="44">
        <v>902</v>
      </c>
      <c r="C411" s="45" t="s">
        <v>250</v>
      </c>
      <c r="D411" s="37" t="s">
        <v>9</v>
      </c>
      <c r="E411" s="46">
        <v>0</v>
      </c>
      <c r="F411" s="46">
        <v>100000</v>
      </c>
      <c r="G411" s="38">
        <v>100000</v>
      </c>
    </row>
    <row r="412" spans="1:7" ht="24" x14ac:dyDescent="0.2">
      <c r="A412" s="36" t="s">
        <v>408</v>
      </c>
      <c r="B412" s="44">
        <v>902</v>
      </c>
      <c r="C412" s="45" t="s">
        <v>127</v>
      </c>
      <c r="D412" s="37" t="s">
        <v>1</v>
      </c>
      <c r="E412" s="46">
        <v>651800</v>
      </c>
      <c r="F412" s="46">
        <v>1014000</v>
      </c>
      <c r="G412" s="38">
        <v>1014000</v>
      </c>
    </row>
    <row r="413" spans="1:7" ht="24" x14ac:dyDescent="0.2">
      <c r="A413" s="36" t="s">
        <v>251</v>
      </c>
      <c r="B413" s="44">
        <v>902</v>
      </c>
      <c r="C413" s="45" t="s">
        <v>128</v>
      </c>
      <c r="D413" s="37" t="s">
        <v>1</v>
      </c>
      <c r="E413" s="46">
        <v>517800</v>
      </c>
      <c r="F413" s="46">
        <v>852000</v>
      </c>
      <c r="G413" s="38">
        <v>852000</v>
      </c>
    </row>
    <row r="414" spans="1:7" ht="24" x14ac:dyDescent="0.2">
      <c r="A414" s="36" t="s">
        <v>20</v>
      </c>
      <c r="B414" s="44">
        <v>902</v>
      </c>
      <c r="C414" s="45" t="s">
        <v>129</v>
      </c>
      <c r="D414" s="37" t="s">
        <v>1</v>
      </c>
      <c r="E414" s="46">
        <v>517800</v>
      </c>
      <c r="F414" s="46">
        <v>852000</v>
      </c>
      <c r="G414" s="38">
        <v>852000</v>
      </c>
    </row>
    <row r="415" spans="1:7" ht="60" x14ac:dyDescent="0.2">
      <c r="A415" s="36" t="s">
        <v>7</v>
      </c>
      <c r="B415" s="44">
        <v>902</v>
      </c>
      <c r="C415" s="45" t="s">
        <v>129</v>
      </c>
      <c r="D415" s="37" t="s">
        <v>6</v>
      </c>
      <c r="E415" s="46">
        <v>87300</v>
      </c>
      <c r="F415" s="46">
        <v>210800</v>
      </c>
      <c r="G415" s="38">
        <v>210800</v>
      </c>
    </row>
    <row r="416" spans="1:7" ht="24" x14ac:dyDescent="0.2">
      <c r="A416" s="36" t="s">
        <v>119</v>
      </c>
      <c r="B416" s="44">
        <v>902</v>
      </c>
      <c r="C416" s="45" t="s">
        <v>129</v>
      </c>
      <c r="D416" s="37" t="s">
        <v>0</v>
      </c>
      <c r="E416" s="46">
        <v>430500</v>
      </c>
      <c r="F416" s="46">
        <v>641200</v>
      </c>
      <c r="G416" s="38">
        <v>641200</v>
      </c>
    </row>
    <row r="417" spans="1:7" ht="36" x14ac:dyDescent="0.2">
      <c r="A417" s="36" t="s">
        <v>252</v>
      </c>
      <c r="B417" s="44">
        <v>902</v>
      </c>
      <c r="C417" s="45" t="s">
        <v>130</v>
      </c>
      <c r="D417" s="37" t="s">
        <v>1</v>
      </c>
      <c r="E417" s="46">
        <v>134000</v>
      </c>
      <c r="F417" s="46">
        <v>162000</v>
      </c>
      <c r="G417" s="38">
        <v>162000</v>
      </c>
    </row>
    <row r="418" spans="1:7" ht="36" x14ac:dyDescent="0.2">
      <c r="A418" s="36" t="s">
        <v>19</v>
      </c>
      <c r="B418" s="44">
        <v>902</v>
      </c>
      <c r="C418" s="45" t="s">
        <v>131</v>
      </c>
      <c r="D418" s="37" t="s">
        <v>1</v>
      </c>
      <c r="E418" s="46">
        <v>134000</v>
      </c>
      <c r="F418" s="46">
        <v>162000</v>
      </c>
      <c r="G418" s="38">
        <v>162000</v>
      </c>
    </row>
    <row r="419" spans="1:7" ht="60" x14ac:dyDescent="0.2">
      <c r="A419" s="36" t="s">
        <v>7</v>
      </c>
      <c r="B419" s="44">
        <v>902</v>
      </c>
      <c r="C419" s="45" t="s">
        <v>131</v>
      </c>
      <c r="D419" s="37" t="s">
        <v>6</v>
      </c>
      <c r="E419" s="46">
        <v>14000</v>
      </c>
      <c r="F419" s="46">
        <v>16000</v>
      </c>
      <c r="G419" s="38">
        <v>16000</v>
      </c>
    </row>
    <row r="420" spans="1:7" ht="24" x14ac:dyDescent="0.2">
      <c r="A420" s="36" t="s">
        <v>119</v>
      </c>
      <c r="B420" s="44">
        <v>902</v>
      </c>
      <c r="C420" s="45" t="s">
        <v>131</v>
      </c>
      <c r="D420" s="37" t="s">
        <v>0</v>
      </c>
      <c r="E420" s="46">
        <v>120000</v>
      </c>
      <c r="F420" s="46">
        <v>146000</v>
      </c>
      <c r="G420" s="38">
        <v>146000</v>
      </c>
    </row>
    <row r="421" spans="1:7" ht="28.5" customHeight="1" x14ac:dyDescent="0.2">
      <c r="A421" s="36" t="s">
        <v>409</v>
      </c>
      <c r="B421" s="44">
        <v>902</v>
      </c>
      <c r="C421" s="45" t="s">
        <v>132</v>
      </c>
      <c r="D421" s="37" t="s">
        <v>1</v>
      </c>
      <c r="E421" s="46">
        <v>100000</v>
      </c>
      <c r="F421" s="46">
        <v>100000</v>
      </c>
      <c r="G421" s="38">
        <v>100000</v>
      </c>
    </row>
    <row r="422" spans="1:7" ht="17.25" customHeight="1" x14ac:dyDescent="0.2">
      <c r="A422" s="36" t="s">
        <v>410</v>
      </c>
      <c r="B422" s="44">
        <v>902</v>
      </c>
      <c r="C422" s="45" t="s">
        <v>133</v>
      </c>
      <c r="D422" s="37" t="s">
        <v>1</v>
      </c>
      <c r="E422" s="46">
        <v>100000</v>
      </c>
      <c r="F422" s="46">
        <v>100000</v>
      </c>
      <c r="G422" s="38">
        <v>100000</v>
      </c>
    </row>
    <row r="423" spans="1:7" ht="36" x14ac:dyDescent="0.2">
      <c r="A423" s="36" t="s">
        <v>18</v>
      </c>
      <c r="B423" s="44">
        <v>902</v>
      </c>
      <c r="C423" s="45" t="s">
        <v>134</v>
      </c>
      <c r="D423" s="37" t="s">
        <v>1</v>
      </c>
      <c r="E423" s="46">
        <v>100000</v>
      </c>
      <c r="F423" s="46">
        <v>100000</v>
      </c>
      <c r="G423" s="38">
        <v>100000</v>
      </c>
    </row>
    <row r="424" spans="1:7" ht="24" x14ac:dyDescent="0.2">
      <c r="A424" s="36" t="s">
        <v>119</v>
      </c>
      <c r="B424" s="44">
        <v>902</v>
      </c>
      <c r="C424" s="45" t="s">
        <v>134</v>
      </c>
      <c r="D424" s="37" t="s">
        <v>0</v>
      </c>
      <c r="E424" s="46">
        <v>100000</v>
      </c>
      <c r="F424" s="46">
        <v>100000</v>
      </c>
      <c r="G424" s="38">
        <v>100000</v>
      </c>
    </row>
    <row r="425" spans="1:7" ht="24" x14ac:dyDescent="0.2">
      <c r="A425" s="36" t="s">
        <v>352</v>
      </c>
      <c r="B425" s="44">
        <v>902</v>
      </c>
      <c r="C425" s="45" t="s">
        <v>139</v>
      </c>
      <c r="D425" s="37" t="s">
        <v>1</v>
      </c>
      <c r="E425" s="46">
        <v>12761594.84</v>
      </c>
      <c r="F425" s="46">
        <v>12761594.84</v>
      </c>
      <c r="G425" s="38">
        <v>12761594.84</v>
      </c>
    </row>
    <row r="426" spans="1:7" ht="24" x14ac:dyDescent="0.2">
      <c r="A426" s="36" t="s">
        <v>8</v>
      </c>
      <c r="B426" s="44">
        <v>902</v>
      </c>
      <c r="C426" s="45" t="s">
        <v>140</v>
      </c>
      <c r="D426" s="37" t="s">
        <v>1</v>
      </c>
      <c r="E426" s="46">
        <v>12761594.84</v>
      </c>
      <c r="F426" s="46">
        <v>12761594.84</v>
      </c>
      <c r="G426" s="38">
        <v>12761594.84</v>
      </c>
    </row>
    <row r="427" spans="1:7" ht="27.75" customHeight="1" x14ac:dyDescent="0.2">
      <c r="A427" s="36" t="s">
        <v>17</v>
      </c>
      <c r="B427" s="44">
        <v>902</v>
      </c>
      <c r="C427" s="45" t="s">
        <v>143</v>
      </c>
      <c r="D427" s="37" t="s">
        <v>1</v>
      </c>
      <c r="E427" s="46">
        <v>705994.84</v>
      </c>
      <c r="F427" s="46">
        <v>705994.84</v>
      </c>
      <c r="G427" s="38">
        <v>705994.84</v>
      </c>
    </row>
    <row r="428" spans="1:7" ht="24" x14ac:dyDescent="0.2">
      <c r="A428" s="36" t="s">
        <v>449</v>
      </c>
      <c r="B428" s="44">
        <v>902</v>
      </c>
      <c r="C428" s="45" t="s">
        <v>450</v>
      </c>
      <c r="D428" s="37" t="s">
        <v>1</v>
      </c>
      <c r="E428" s="46">
        <v>536694.84</v>
      </c>
      <c r="F428" s="46">
        <v>536694.84</v>
      </c>
      <c r="G428" s="38">
        <v>536694.84</v>
      </c>
    </row>
    <row r="429" spans="1:7" ht="24" x14ac:dyDescent="0.2">
      <c r="A429" s="36" t="s">
        <v>16</v>
      </c>
      <c r="B429" s="44">
        <v>902</v>
      </c>
      <c r="C429" s="45" t="s">
        <v>450</v>
      </c>
      <c r="D429" s="37" t="s">
        <v>15</v>
      </c>
      <c r="E429" s="46">
        <v>536694.84</v>
      </c>
      <c r="F429" s="46">
        <v>536694.84</v>
      </c>
      <c r="G429" s="38">
        <v>536694.84</v>
      </c>
    </row>
    <row r="430" spans="1:7" ht="84" x14ac:dyDescent="0.2">
      <c r="A430" s="36" t="s">
        <v>411</v>
      </c>
      <c r="B430" s="44">
        <v>902</v>
      </c>
      <c r="C430" s="45" t="s">
        <v>412</v>
      </c>
      <c r="D430" s="37" t="s">
        <v>1</v>
      </c>
      <c r="E430" s="46">
        <v>169300</v>
      </c>
      <c r="F430" s="46">
        <v>169300</v>
      </c>
      <c r="G430" s="38">
        <v>169300</v>
      </c>
    </row>
    <row r="431" spans="1:7" ht="24" x14ac:dyDescent="0.2">
      <c r="A431" s="36" t="s">
        <v>16</v>
      </c>
      <c r="B431" s="44">
        <v>902</v>
      </c>
      <c r="C431" s="45" t="s">
        <v>412</v>
      </c>
      <c r="D431" s="37" t="s">
        <v>15</v>
      </c>
      <c r="E431" s="46">
        <v>169300</v>
      </c>
      <c r="F431" s="46">
        <v>169300</v>
      </c>
      <c r="G431" s="38">
        <v>169300</v>
      </c>
    </row>
    <row r="432" spans="1:7" ht="36" x14ac:dyDescent="0.2">
      <c r="A432" s="36" t="s">
        <v>451</v>
      </c>
      <c r="B432" s="44">
        <v>902</v>
      </c>
      <c r="C432" s="45" t="s">
        <v>452</v>
      </c>
      <c r="D432" s="37" t="s">
        <v>1</v>
      </c>
      <c r="E432" s="46">
        <v>12055600</v>
      </c>
      <c r="F432" s="46">
        <v>12055600</v>
      </c>
      <c r="G432" s="38">
        <v>12055600</v>
      </c>
    </row>
    <row r="433" spans="1:7" ht="40.5" customHeight="1" x14ac:dyDescent="0.2">
      <c r="A433" s="36" t="s">
        <v>61</v>
      </c>
      <c r="B433" s="44">
        <v>902</v>
      </c>
      <c r="C433" s="45" t="s">
        <v>453</v>
      </c>
      <c r="D433" s="37" t="s">
        <v>1</v>
      </c>
      <c r="E433" s="46">
        <v>12055600</v>
      </c>
      <c r="F433" s="46">
        <v>12055600</v>
      </c>
      <c r="G433" s="38">
        <v>12055600</v>
      </c>
    </row>
    <row r="434" spans="1:7" ht="24" x14ac:dyDescent="0.2">
      <c r="A434" s="36" t="s">
        <v>16</v>
      </c>
      <c r="B434" s="44">
        <v>902</v>
      </c>
      <c r="C434" s="45" t="s">
        <v>453</v>
      </c>
      <c r="D434" s="37" t="s">
        <v>15</v>
      </c>
      <c r="E434" s="46">
        <v>12055600</v>
      </c>
      <c r="F434" s="46">
        <v>12055600</v>
      </c>
      <c r="G434" s="38">
        <v>12055600</v>
      </c>
    </row>
    <row r="435" spans="1:7" ht="36" x14ac:dyDescent="0.2">
      <c r="A435" s="36" t="s">
        <v>355</v>
      </c>
      <c r="B435" s="44">
        <v>902</v>
      </c>
      <c r="C435" s="45" t="s">
        <v>149</v>
      </c>
      <c r="D435" s="37" t="s">
        <v>1</v>
      </c>
      <c r="E435" s="46">
        <v>5000</v>
      </c>
      <c r="F435" s="46">
        <v>5250</v>
      </c>
      <c r="G435" s="38">
        <v>4396.6000000000004</v>
      </c>
    </row>
    <row r="436" spans="1:7" ht="72" x14ac:dyDescent="0.2">
      <c r="A436" s="36" t="s">
        <v>261</v>
      </c>
      <c r="B436" s="44">
        <v>902</v>
      </c>
      <c r="C436" s="45" t="s">
        <v>262</v>
      </c>
      <c r="D436" s="37" t="s">
        <v>1</v>
      </c>
      <c r="E436" s="46">
        <v>5000</v>
      </c>
      <c r="F436" s="46">
        <v>5250</v>
      </c>
      <c r="G436" s="38">
        <v>4396.6000000000004</v>
      </c>
    </row>
    <row r="437" spans="1:7" x14ac:dyDescent="0.2">
      <c r="A437" s="36" t="s">
        <v>440</v>
      </c>
      <c r="B437" s="44">
        <v>902</v>
      </c>
      <c r="C437" s="45" t="s">
        <v>439</v>
      </c>
      <c r="D437" s="37" t="s">
        <v>1</v>
      </c>
      <c r="E437" s="46">
        <v>5000</v>
      </c>
      <c r="F437" s="46">
        <v>5250</v>
      </c>
      <c r="G437" s="38">
        <v>4396.6000000000004</v>
      </c>
    </row>
    <row r="438" spans="1:7" ht="24" x14ac:dyDescent="0.2">
      <c r="A438" s="36" t="s">
        <v>16</v>
      </c>
      <c r="B438" s="44">
        <v>902</v>
      </c>
      <c r="C438" s="45" t="s">
        <v>439</v>
      </c>
      <c r="D438" s="37" t="s">
        <v>15</v>
      </c>
      <c r="E438" s="46">
        <v>5000</v>
      </c>
      <c r="F438" s="46">
        <v>5250</v>
      </c>
      <c r="G438" s="38">
        <v>4396.6000000000004</v>
      </c>
    </row>
    <row r="439" spans="1:7" ht="36" x14ac:dyDescent="0.2">
      <c r="A439" s="36" t="s">
        <v>364</v>
      </c>
      <c r="B439" s="44">
        <v>902</v>
      </c>
      <c r="C439" s="45" t="s">
        <v>157</v>
      </c>
      <c r="D439" s="37" t="s">
        <v>1</v>
      </c>
      <c r="E439" s="46">
        <v>16407400</v>
      </c>
      <c r="F439" s="46">
        <v>17615440</v>
      </c>
      <c r="G439" s="38">
        <v>16827820</v>
      </c>
    </row>
    <row r="440" spans="1:7" ht="48" x14ac:dyDescent="0.2">
      <c r="A440" s="36" t="s">
        <v>365</v>
      </c>
      <c r="B440" s="44">
        <v>902</v>
      </c>
      <c r="C440" s="45" t="s">
        <v>182</v>
      </c>
      <c r="D440" s="37" t="s">
        <v>1</v>
      </c>
      <c r="E440" s="46">
        <v>2004930</v>
      </c>
      <c r="F440" s="46">
        <v>2504930</v>
      </c>
      <c r="G440" s="38">
        <v>2504930</v>
      </c>
    </row>
    <row r="441" spans="1:7" ht="48" x14ac:dyDescent="0.2">
      <c r="A441" s="36" t="s">
        <v>2</v>
      </c>
      <c r="B441" s="44">
        <v>902</v>
      </c>
      <c r="C441" s="45" t="s">
        <v>183</v>
      </c>
      <c r="D441" s="37" t="s">
        <v>1</v>
      </c>
      <c r="E441" s="46">
        <v>319650</v>
      </c>
      <c r="F441" s="46">
        <v>399562</v>
      </c>
      <c r="G441" s="38">
        <v>399562</v>
      </c>
    </row>
    <row r="442" spans="1:7" ht="24" x14ac:dyDescent="0.2">
      <c r="A442" s="36" t="s">
        <v>119</v>
      </c>
      <c r="B442" s="44">
        <v>902</v>
      </c>
      <c r="C442" s="45" t="s">
        <v>183</v>
      </c>
      <c r="D442" s="37" t="s">
        <v>0</v>
      </c>
      <c r="E442" s="46">
        <v>319650</v>
      </c>
      <c r="F442" s="46">
        <v>399562</v>
      </c>
      <c r="G442" s="38">
        <v>399562</v>
      </c>
    </row>
    <row r="443" spans="1:7" ht="56.25" customHeight="1" x14ac:dyDescent="0.2">
      <c r="A443" s="36" t="s">
        <v>366</v>
      </c>
      <c r="B443" s="44">
        <v>902</v>
      </c>
      <c r="C443" s="45" t="s">
        <v>184</v>
      </c>
      <c r="D443" s="37" t="s">
        <v>1</v>
      </c>
      <c r="E443" s="46">
        <v>1138770</v>
      </c>
      <c r="F443" s="46">
        <v>1500855</v>
      </c>
      <c r="G443" s="38">
        <v>1500855</v>
      </c>
    </row>
    <row r="444" spans="1:7" ht="24" x14ac:dyDescent="0.2">
      <c r="A444" s="36" t="s">
        <v>119</v>
      </c>
      <c r="B444" s="44">
        <v>902</v>
      </c>
      <c r="C444" s="45" t="s">
        <v>184</v>
      </c>
      <c r="D444" s="37" t="s">
        <v>0</v>
      </c>
      <c r="E444" s="46">
        <v>1138770</v>
      </c>
      <c r="F444" s="46">
        <v>1500855</v>
      </c>
      <c r="G444" s="38">
        <v>1500855</v>
      </c>
    </row>
    <row r="445" spans="1:7" ht="54" customHeight="1" x14ac:dyDescent="0.2">
      <c r="A445" s="36" t="s">
        <v>367</v>
      </c>
      <c r="B445" s="44">
        <v>902</v>
      </c>
      <c r="C445" s="45" t="s">
        <v>185</v>
      </c>
      <c r="D445" s="37" t="s">
        <v>1</v>
      </c>
      <c r="E445" s="46">
        <v>273810</v>
      </c>
      <c r="F445" s="46">
        <v>329513</v>
      </c>
      <c r="G445" s="38">
        <v>329513</v>
      </c>
    </row>
    <row r="446" spans="1:7" ht="24" x14ac:dyDescent="0.2">
      <c r="A446" s="36" t="s">
        <v>119</v>
      </c>
      <c r="B446" s="44">
        <v>902</v>
      </c>
      <c r="C446" s="45" t="s">
        <v>185</v>
      </c>
      <c r="D446" s="37" t="s">
        <v>0</v>
      </c>
      <c r="E446" s="46">
        <v>273810</v>
      </c>
      <c r="F446" s="46">
        <v>329513</v>
      </c>
      <c r="G446" s="38">
        <v>329513</v>
      </c>
    </row>
    <row r="447" spans="1:7" ht="36" x14ac:dyDescent="0.2">
      <c r="A447" s="36" t="s">
        <v>14</v>
      </c>
      <c r="B447" s="44">
        <v>902</v>
      </c>
      <c r="C447" s="45" t="s">
        <v>186</v>
      </c>
      <c r="D447" s="37" t="s">
        <v>1</v>
      </c>
      <c r="E447" s="46">
        <v>272700</v>
      </c>
      <c r="F447" s="46">
        <v>275000</v>
      </c>
      <c r="G447" s="38">
        <v>275000</v>
      </c>
    </row>
    <row r="448" spans="1:7" ht="24" x14ac:dyDescent="0.2">
      <c r="A448" s="36" t="s">
        <v>119</v>
      </c>
      <c r="B448" s="44">
        <v>902</v>
      </c>
      <c r="C448" s="45" t="s">
        <v>186</v>
      </c>
      <c r="D448" s="37" t="s">
        <v>0</v>
      </c>
      <c r="E448" s="46">
        <v>272700</v>
      </c>
      <c r="F448" s="46">
        <v>275000</v>
      </c>
      <c r="G448" s="38">
        <v>275000</v>
      </c>
    </row>
    <row r="449" spans="1:7" ht="36" x14ac:dyDescent="0.2">
      <c r="A449" s="36" t="s">
        <v>13</v>
      </c>
      <c r="B449" s="44">
        <v>902</v>
      </c>
      <c r="C449" s="45" t="s">
        <v>193</v>
      </c>
      <c r="D449" s="37" t="s">
        <v>1</v>
      </c>
      <c r="E449" s="46">
        <v>14402470</v>
      </c>
      <c r="F449" s="46">
        <v>15110510</v>
      </c>
      <c r="G449" s="38">
        <v>14322890</v>
      </c>
    </row>
    <row r="450" spans="1:7" ht="48" x14ac:dyDescent="0.2">
      <c r="A450" s="36" t="s">
        <v>413</v>
      </c>
      <c r="B450" s="44">
        <v>902</v>
      </c>
      <c r="C450" s="45" t="s">
        <v>194</v>
      </c>
      <c r="D450" s="37" t="s">
        <v>1</v>
      </c>
      <c r="E450" s="46">
        <v>14402470</v>
      </c>
      <c r="F450" s="46">
        <v>15110510</v>
      </c>
      <c r="G450" s="38">
        <v>14322890</v>
      </c>
    </row>
    <row r="451" spans="1:7" ht="60" x14ac:dyDescent="0.2">
      <c r="A451" s="36" t="s">
        <v>7</v>
      </c>
      <c r="B451" s="44">
        <v>902</v>
      </c>
      <c r="C451" s="45" t="s">
        <v>194</v>
      </c>
      <c r="D451" s="37" t="s">
        <v>6</v>
      </c>
      <c r="E451" s="46">
        <v>14157700</v>
      </c>
      <c r="F451" s="46">
        <v>14902836.789999999</v>
      </c>
      <c r="G451" s="38">
        <v>14157700</v>
      </c>
    </row>
    <row r="452" spans="1:7" ht="24" x14ac:dyDescent="0.2">
      <c r="A452" s="36" t="s">
        <v>119</v>
      </c>
      <c r="B452" s="44">
        <v>902</v>
      </c>
      <c r="C452" s="45" t="s">
        <v>194</v>
      </c>
      <c r="D452" s="37" t="s">
        <v>0</v>
      </c>
      <c r="E452" s="46">
        <v>243466</v>
      </c>
      <c r="F452" s="46">
        <v>206369.21</v>
      </c>
      <c r="G452" s="38">
        <v>163886</v>
      </c>
    </row>
    <row r="453" spans="1:7" ht="20.25" customHeight="1" x14ac:dyDescent="0.2">
      <c r="A453" s="36" t="s">
        <v>5</v>
      </c>
      <c r="B453" s="44">
        <v>902</v>
      </c>
      <c r="C453" s="45" t="s">
        <v>194</v>
      </c>
      <c r="D453" s="37" t="s">
        <v>4</v>
      </c>
      <c r="E453" s="46">
        <v>1304</v>
      </c>
      <c r="F453" s="46">
        <v>1304</v>
      </c>
      <c r="G453" s="38">
        <v>1304</v>
      </c>
    </row>
    <row r="454" spans="1:7" ht="48" x14ac:dyDescent="0.2">
      <c r="A454" s="36" t="s">
        <v>414</v>
      </c>
      <c r="B454" s="44">
        <v>902</v>
      </c>
      <c r="C454" s="45" t="s">
        <v>213</v>
      </c>
      <c r="D454" s="37" t="s">
        <v>1</v>
      </c>
      <c r="E454" s="46">
        <v>137000</v>
      </c>
      <c r="F454" s="46">
        <v>137000</v>
      </c>
      <c r="G454" s="38">
        <v>137000</v>
      </c>
    </row>
    <row r="455" spans="1:7" ht="36" x14ac:dyDescent="0.2">
      <c r="A455" s="36" t="s">
        <v>289</v>
      </c>
      <c r="B455" s="44">
        <v>902</v>
      </c>
      <c r="C455" s="45" t="s">
        <v>290</v>
      </c>
      <c r="D455" s="37" t="s">
        <v>1</v>
      </c>
      <c r="E455" s="46">
        <v>117000</v>
      </c>
      <c r="F455" s="46">
        <v>117000</v>
      </c>
      <c r="G455" s="38">
        <v>117000</v>
      </c>
    </row>
    <row r="456" spans="1:7" ht="24" x14ac:dyDescent="0.2">
      <c r="A456" s="36" t="s">
        <v>119</v>
      </c>
      <c r="B456" s="44">
        <v>902</v>
      </c>
      <c r="C456" s="45" t="s">
        <v>290</v>
      </c>
      <c r="D456" s="37" t="s">
        <v>0</v>
      </c>
      <c r="E456" s="46">
        <v>117000</v>
      </c>
      <c r="F456" s="46">
        <v>117000</v>
      </c>
      <c r="G456" s="38">
        <v>117000</v>
      </c>
    </row>
    <row r="457" spans="1:7" ht="24" x14ac:dyDescent="0.2">
      <c r="A457" s="36" t="s">
        <v>291</v>
      </c>
      <c r="B457" s="44">
        <v>902</v>
      </c>
      <c r="C457" s="45" t="s">
        <v>292</v>
      </c>
      <c r="D457" s="37" t="s">
        <v>1</v>
      </c>
      <c r="E457" s="46">
        <v>20000</v>
      </c>
      <c r="F457" s="46">
        <v>20000</v>
      </c>
      <c r="G457" s="38">
        <v>20000</v>
      </c>
    </row>
    <row r="458" spans="1:7" ht="24" x14ac:dyDescent="0.2">
      <c r="A458" s="36" t="s">
        <v>119</v>
      </c>
      <c r="B458" s="44">
        <v>902</v>
      </c>
      <c r="C458" s="45" t="s">
        <v>292</v>
      </c>
      <c r="D458" s="37" t="s">
        <v>0</v>
      </c>
      <c r="E458" s="46">
        <v>20000</v>
      </c>
      <c r="F458" s="46">
        <v>20000</v>
      </c>
      <c r="G458" s="38">
        <v>20000</v>
      </c>
    </row>
    <row r="459" spans="1:7" ht="36" x14ac:dyDescent="0.2">
      <c r="A459" s="36" t="s">
        <v>293</v>
      </c>
      <c r="B459" s="44">
        <v>902</v>
      </c>
      <c r="C459" s="45" t="s">
        <v>229</v>
      </c>
      <c r="D459" s="37" t="s">
        <v>1</v>
      </c>
      <c r="E459" s="46">
        <v>3345000</v>
      </c>
      <c r="F459" s="46">
        <v>1038400</v>
      </c>
      <c r="G459" s="38">
        <v>291600</v>
      </c>
    </row>
    <row r="460" spans="1:7" ht="16.5" customHeight="1" x14ac:dyDescent="0.2">
      <c r="A460" s="36" t="s">
        <v>294</v>
      </c>
      <c r="B460" s="44">
        <v>902</v>
      </c>
      <c r="C460" s="45" t="s">
        <v>230</v>
      </c>
      <c r="D460" s="37" t="s">
        <v>1</v>
      </c>
      <c r="E460" s="46">
        <v>3345000</v>
      </c>
      <c r="F460" s="46">
        <v>1038400</v>
      </c>
      <c r="G460" s="38">
        <v>291600</v>
      </c>
    </row>
    <row r="461" spans="1:7" ht="24" x14ac:dyDescent="0.2">
      <c r="A461" s="36" t="s">
        <v>320</v>
      </c>
      <c r="B461" s="44">
        <v>902</v>
      </c>
      <c r="C461" s="45" t="s">
        <v>321</v>
      </c>
      <c r="D461" s="37" t="s">
        <v>1</v>
      </c>
      <c r="E461" s="46">
        <v>2700000</v>
      </c>
      <c r="F461" s="46">
        <v>900000</v>
      </c>
      <c r="G461" s="38">
        <v>241600</v>
      </c>
    </row>
    <row r="462" spans="1:7" ht="15.75" customHeight="1" x14ac:dyDescent="0.2">
      <c r="A462" s="36" t="s">
        <v>322</v>
      </c>
      <c r="B462" s="44">
        <v>902</v>
      </c>
      <c r="C462" s="45" t="s">
        <v>323</v>
      </c>
      <c r="D462" s="37" t="s">
        <v>1</v>
      </c>
      <c r="E462" s="46">
        <v>2700000</v>
      </c>
      <c r="F462" s="46">
        <v>900000</v>
      </c>
      <c r="G462" s="38">
        <v>241600</v>
      </c>
    </row>
    <row r="463" spans="1:7" ht="24" x14ac:dyDescent="0.2">
      <c r="A463" s="36" t="s">
        <v>16</v>
      </c>
      <c r="B463" s="44">
        <v>902</v>
      </c>
      <c r="C463" s="45" t="s">
        <v>323</v>
      </c>
      <c r="D463" s="37" t="s">
        <v>15</v>
      </c>
      <c r="E463" s="46">
        <v>2700000</v>
      </c>
      <c r="F463" s="46">
        <v>900000</v>
      </c>
      <c r="G463" s="38">
        <v>241600</v>
      </c>
    </row>
    <row r="464" spans="1:7" ht="24" x14ac:dyDescent="0.2">
      <c r="A464" s="36" t="s">
        <v>295</v>
      </c>
      <c r="B464" s="44">
        <v>902</v>
      </c>
      <c r="C464" s="45" t="s">
        <v>296</v>
      </c>
      <c r="D464" s="37" t="s">
        <v>1</v>
      </c>
      <c r="E464" s="46">
        <v>645000</v>
      </c>
      <c r="F464" s="46">
        <v>138400</v>
      </c>
      <c r="G464" s="38">
        <v>50000</v>
      </c>
    </row>
    <row r="465" spans="1:7" ht="24" x14ac:dyDescent="0.2">
      <c r="A465" s="36" t="s">
        <v>16</v>
      </c>
      <c r="B465" s="44">
        <v>902</v>
      </c>
      <c r="C465" s="45" t="s">
        <v>296</v>
      </c>
      <c r="D465" s="37" t="s">
        <v>15</v>
      </c>
      <c r="E465" s="46">
        <v>645000</v>
      </c>
      <c r="F465" s="46">
        <v>138400</v>
      </c>
      <c r="G465" s="38">
        <v>50000</v>
      </c>
    </row>
    <row r="466" spans="1:7" ht="14.25" customHeight="1" x14ac:dyDescent="0.2">
      <c r="A466" s="36" t="s">
        <v>12</v>
      </c>
      <c r="B466" s="44">
        <v>902</v>
      </c>
      <c r="C466" s="45" t="s">
        <v>215</v>
      </c>
      <c r="D466" s="37" t="s">
        <v>1</v>
      </c>
      <c r="E466" s="46">
        <v>215230</v>
      </c>
      <c r="F466" s="46">
        <v>456010</v>
      </c>
      <c r="G466" s="38">
        <v>456010</v>
      </c>
    </row>
    <row r="467" spans="1:7" ht="15.75" customHeight="1" x14ac:dyDescent="0.2">
      <c r="A467" s="36" t="s">
        <v>11</v>
      </c>
      <c r="B467" s="44">
        <v>902</v>
      </c>
      <c r="C467" s="45" t="s">
        <v>216</v>
      </c>
      <c r="D467" s="37" t="s">
        <v>1</v>
      </c>
      <c r="E467" s="46">
        <v>215230</v>
      </c>
      <c r="F467" s="46">
        <v>456010</v>
      </c>
      <c r="G467" s="38">
        <v>456010</v>
      </c>
    </row>
    <row r="468" spans="1:7" ht="17.25" customHeight="1" x14ac:dyDescent="0.2">
      <c r="A468" s="36" t="s">
        <v>10</v>
      </c>
      <c r="B468" s="44">
        <v>902</v>
      </c>
      <c r="C468" s="45" t="s">
        <v>216</v>
      </c>
      <c r="D468" s="37" t="s">
        <v>9</v>
      </c>
      <c r="E468" s="46">
        <v>215230</v>
      </c>
      <c r="F468" s="46">
        <v>456010</v>
      </c>
      <c r="G468" s="38">
        <v>456010</v>
      </c>
    </row>
    <row r="469" spans="1:7" ht="43.5" customHeight="1" x14ac:dyDescent="0.2">
      <c r="A469" s="36" t="s">
        <v>415</v>
      </c>
      <c r="B469" s="44">
        <v>905</v>
      </c>
      <c r="C469" s="45" t="s">
        <v>222</v>
      </c>
      <c r="D469" s="37" t="s">
        <v>1</v>
      </c>
      <c r="E469" s="46">
        <v>11093970</v>
      </c>
      <c r="F469" s="46">
        <v>11625840</v>
      </c>
      <c r="G469" s="38">
        <v>11043240</v>
      </c>
    </row>
    <row r="470" spans="1:7" ht="36" x14ac:dyDescent="0.2">
      <c r="A470" s="36" t="s">
        <v>364</v>
      </c>
      <c r="B470" s="44">
        <v>905</v>
      </c>
      <c r="C470" s="45" t="s">
        <v>157</v>
      </c>
      <c r="D470" s="37" t="s">
        <v>1</v>
      </c>
      <c r="E470" s="46">
        <v>11093970</v>
      </c>
      <c r="F470" s="46">
        <v>11625840</v>
      </c>
      <c r="G470" s="38">
        <v>11043240</v>
      </c>
    </row>
    <row r="471" spans="1:7" ht="36" x14ac:dyDescent="0.2">
      <c r="A471" s="36" t="s">
        <v>282</v>
      </c>
      <c r="B471" s="44">
        <v>905</v>
      </c>
      <c r="C471" s="45" t="s">
        <v>164</v>
      </c>
      <c r="D471" s="37" t="s">
        <v>1</v>
      </c>
      <c r="E471" s="46">
        <v>10883970</v>
      </c>
      <c r="F471" s="46">
        <v>11415840</v>
      </c>
      <c r="G471" s="38">
        <v>10833240</v>
      </c>
    </row>
    <row r="472" spans="1:7" ht="73.5" customHeight="1" x14ac:dyDescent="0.2">
      <c r="A472" s="36" t="s">
        <v>416</v>
      </c>
      <c r="B472" s="44">
        <v>905</v>
      </c>
      <c r="C472" s="45" t="s">
        <v>165</v>
      </c>
      <c r="D472" s="37" t="s">
        <v>1</v>
      </c>
      <c r="E472" s="46">
        <v>9583970</v>
      </c>
      <c r="F472" s="46">
        <v>10115840</v>
      </c>
      <c r="G472" s="38">
        <v>9533240</v>
      </c>
    </row>
    <row r="473" spans="1:7" ht="60" x14ac:dyDescent="0.2">
      <c r="A473" s="36" t="s">
        <v>7</v>
      </c>
      <c r="B473" s="44">
        <v>905</v>
      </c>
      <c r="C473" s="45" t="s">
        <v>165</v>
      </c>
      <c r="D473" s="37" t="s">
        <v>6</v>
      </c>
      <c r="E473" s="46">
        <v>9023690</v>
      </c>
      <c r="F473" s="46">
        <v>9498620</v>
      </c>
      <c r="G473" s="38">
        <v>9023680</v>
      </c>
    </row>
    <row r="474" spans="1:7" ht="24" x14ac:dyDescent="0.2">
      <c r="A474" s="36" t="s">
        <v>119</v>
      </c>
      <c r="B474" s="44">
        <v>905</v>
      </c>
      <c r="C474" s="45" t="s">
        <v>165</v>
      </c>
      <c r="D474" s="37" t="s">
        <v>0</v>
      </c>
      <c r="E474" s="46">
        <v>554280</v>
      </c>
      <c r="F474" s="46">
        <v>611220</v>
      </c>
      <c r="G474" s="38">
        <v>503560</v>
      </c>
    </row>
    <row r="475" spans="1:7" ht="15.75" customHeight="1" x14ac:dyDescent="0.2">
      <c r="A475" s="36" t="s">
        <v>5</v>
      </c>
      <c r="B475" s="44">
        <v>905</v>
      </c>
      <c r="C475" s="45" t="s">
        <v>165</v>
      </c>
      <c r="D475" s="37" t="s">
        <v>4</v>
      </c>
      <c r="E475" s="46">
        <v>6000</v>
      </c>
      <c r="F475" s="46">
        <v>6000</v>
      </c>
      <c r="G475" s="38">
        <v>6000</v>
      </c>
    </row>
    <row r="476" spans="1:7" ht="36" x14ac:dyDescent="0.2">
      <c r="A476" s="36" t="s">
        <v>166</v>
      </c>
      <c r="B476" s="44">
        <v>905</v>
      </c>
      <c r="C476" s="45" t="s">
        <v>167</v>
      </c>
      <c r="D476" s="37" t="s">
        <v>1</v>
      </c>
      <c r="E476" s="46">
        <v>1100000</v>
      </c>
      <c r="F476" s="46">
        <v>1100000</v>
      </c>
      <c r="G476" s="38">
        <v>1100000</v>
      </c>
    </row>
    <row r="477" spans="1:7" ht="24" x14ac:dyDescent="0.2">
      <c r="A477" s="36" t="s">
        <v>283</v>
      </c>
      <c r="B477" s="44">
        <v>905</v>
      </c>
      <c r="C477" s="45" t="s">
        <v>284</v>
      </c>
      <c r="D477" s="37" t="s">
        <v>1</v>
      </c>
      <c r="E477" s="46">
        <v>207384.45</v>
      </c>
      <c r="F477" s="46">
        <v>207384.45</v>
      </c>
      <c r="G477" s="38">
        <v>207384.45</v>
      </c>
    </row>
    <row r="478" spans="1:7" ht="24" x14ac:dyDescent="0.2">
      <c r="A478" s="36" t="s">
        <v>119</v>
      </c>
      <c r="B478" s="44">
        <v>905</v>
      </c>
      <c r="C478" s="45" t="s">
        <v>284</v>
      </c>
      <c r="D478" s="37" t="s">
        <v>0</v>
      </c>
      <c r="E478" s="46">
        <v>207384.45</v>
      </c>
      <c r="F478" s="46">
        <v>207384.45</v>
      </c>
      <c r="G478" s="38">
        <v>207384.45</v>
      </c>
    </row>
    <row r="479" spans="1:7" ht="48" x14ac:dyDescent="0.2">
      <c r="A479" s="36" t="s">
        <v>168</v>
      </c>
      <c r="B479" s="44">
        <v>905</v>
      </c>
      <c r="C479" s="45" t="s">
        <v>169</v>
      </c>
      <c r="D479" s="37" t="s">
        <v>1</v>
      </c>
      <c r="E479" s="46">
        <v>339589.55</v>
      </c>
      <c r="F479" s="46">
        <v>339589.55</v>
      </c>
      <c r="G479" s="38">
        <v>339589.55</v>
      </c>
    </row>
    <row r="480" spans="1:7" ht="27.75" customHeight="1" x14ac:dyDescent="0.2">
      <c r="A480" s="36" t="s">
        <v>119</v>
      </c>
      <c r="B480" s="44">
        <v>905</v>
      </c>
      <c r="C480" s="45" t="s">
        <v>169</v>
      </c>
      <c r="D480" s="37" t="s">
        <v>0</v>
      </c>
      <c r="E480" s="46">
        <v>339589.55</v>
      </c>
      <c r="F480" s="46">
        <v>339589.55</v>
      </c>
      <c r="G480" s="38">
        <v>339589.55</v>
      </c>
    </row>
    <row r="481" spans="1:7" ht="36" x14ac:dyDescent="0.2">
      <c r="A481" s="36" t="s">
        <v>417</v>
      </c>
      <c r="B481" s="44">
        <v>905</v>
      </c>
      <c r="C481" s="45" t="s">
        <v>228</v>
      </c>
      <c r="D481" s="37" t="s">
        <v>1</v>
      </c>
      <c r="E481" s="46">
        <v>360000</v>
      </c>
      <c r="F481" s="46">
        <v>360000</v>
      </c>
      <c r="G481" s="38">
        <v>360000</v>
      </c>
    </row>
    <row r="482" spans="1:7" ht="24" x14ac:dyDescent="0.2">
      <c r="A482" s="36" t="s">
        <v>119</v>
      </c>
      <c r="B482" s="44">
        <v>905</v>
      </c>
      <c r="C482" s="45" t="s">
        <v>228</v>
      </c>
      <c r="D482" s="37" t="s">
        <v>0</v>
      </c>
      <c r="E482" s="46">
        <v>360000</v>
      </c>
      <c r="F482" s="46">
        <v>360000</v>
      </c>
      <c r="G482" s="38">
        <v>360000</v>
      </c>
    </row>
    <row r="483" spans="1:7" ht="36" x14ac:dyDescent="0.2">
      <c r="A483" s="36" t="s">
        <v>418</v>
      </c>
      <c r="B483" s="44">
        <v>905</v>
      </c>
      <c r="C483" s="45" t="s">
        <v>170</v>
      </c>
      <c r="D483" s="37" t="s">
        <v>1</v>
      </c>
      <c r="E483" s="46">
        <v>83026</v>
      </c>
      <c r="F483" s="46">
        <v>83026</v>
      </c>
      <c r="G483" s="38">
        <v>83026</v>
      </c>
    </row>
    <row r="484" spans="1:7" ht="24" x14ac:dyDescent="0.2">
      <c r="A484" s="36" t="s">
        <v>119</v>
      </c>
      <c r="B484" s="44">
        <v>905</v>
      </c>
      <c r="C484" s="45" t="s">
        <v>170</v>
      </c>
      <c r="D484" s="37" t="s">
        <v>0</v>
      </c>
      <c r="E484" s="46">
        <v>83026</v>
      </c>
      <c r="F484" s="46">
        <v>83026</v>
      </c>
      <c r="G484" s="38">
        <v>83026</v>
      </c>
    </row>
    <row r="485" spans="1:7" ht="48" x14ac:dyDescent="0.2">
      <c r="A485" s="36" t="s">
        <v>171</v>
      </c>
      <c r="B485" s="44">
        <v>905</v>
      </c>
      <c r="C485" s="45" t="s">
        <v>172</v>
      </c>
      <c r="D485" s="37" t="s">
        <v>1</v>
      </c>
      <c r="E485" s="46">
        <v>30000</v>
      </c>
      <c r="F485" s="46">
        <v>30000</v>
      </c>
      <c r="G485" s="38">
        <v>30000</v>
      </c>
    </row>
    <row r="486" spans="1:7" ht="24" x14ac:dyDescent="0.2">
      <c r="A486" s="36" t="s">
        <v>119</v>
      </c>
      <c r="B486" s="44">
        <v>905</v>
      </c>
      <c r="C486" s="45" t="s">
        <v>172</v>
      </c>
      <c r="D486" s="37" t="s">
        <v>0</v>
      </c>
      <c r="E486" s="46">
        <v>30000</v>
      </c>
      <c r="F486" s="46">
        <v>30000</v>
      </c>
      <c r="G486" s="38">
        <v>30000</v>
      </c>
    </row>
    <row r="487" spans="1:7" ht="24" x14ac:dyDescent="0.2">
      <c r="A487" s="36" t="s">
        <v>173</v>
      </c>
      <c r="B487" s="44">
        <v>905</v>
      </c>
      <c r="C487" s="45" t="s">
        <v>174</v>
      </c>
      <c r="D487" s="37" t="s">
        <v>1</v>
      </c>
      <c r="E487" s="46">
        <v>24000</v>
      </c>
      <c r="F487" s="46">
        <v>24000</v>
      </c>
      <c r="G487" s="38">
        <v>24000</v>
      </c>
    </row>
    <row r="488" spans="1:7" ht="24" x14ac:dyDescent="0.2">
      <c r="A488" s="36" t="s">
        <v>119</v>
      </c>
      <c r="B488" s="44">
        <v>905</v>
      </c>
      <c r="C488" s="45" t="s">
        <v>174</v>
      </c>
      <c r="D488" s="37" t="s">
        <v>0</v>
      </c>
      <c r="E488" s="46">
        <v>24000</v>
      </c>
      <c r="F488" s="46">
        <v>24000</v>
      </c>
      <c r="G488" s="38">
        <v>24000</v>
      </c>
    </row>
    <row r="489" spans="1:7" ht="36" x14ac:dyDescent="0.2">
      <c r="A489" s="36" t="s">
        <v>175</v>
      </c>
      <c r="B489" s="44">
        <v>905</v>
      </c>
      <c r="C489" s="45" t="s">
        <v>176</v>
      </c>
      <c r="D489" s="37" t="s">
        <v>1</v>
      </c>
      <c r="E489" s="46">
        <v>56000</v>
      </c>
      <c r="F489" s="46">
        <v>56000</v>
      </c>
      <c r="G489" s="38">
        <v>56000</v>
      </c>
    </row>
    <row r="490" spans="1:7" ht="24" x14ac:dyDescent="0.2">
      <c r="A490" s="36" t="s">
        <v>119</v>
      </c>
      <c r="B490" s="44">
        <v>905</v>
      </c>
      <c r="C490" s="45" t="s">
        <v>176</v>
      </c>
      <c r="D490" s="37" t="s">
        <v>0</v>
      </c>
      <c r="E490" s="46">
        <v>56000</v>
      </c>
      <c r="F490" s="46">
        <v>56000</v>
      </c>
      <c r="G490" s="38">
        <v>56000</v>
      </c>
    </row>
    <row r="491" spans="1:7" ht="24" x14ac:dyDescent="0.2">
      <c r="A491" s="36" t="s">
        <v>3</v>
      </c>
      <c r="B491" s="44">
        <v>905</v>
      </c>
      <c r="C491" s="45" t="s">
        <v>177</v>
      </c>
      <c r="D491" s="37" t="s">
        <v>1</v>
      </c>
      <c r="E491" s="46">
        <v>200000</v>
      </c>
      <c r="F491" s="46">
        <v>200000</v>
      </c>
      <c r="G491" s="38">
        <v>200000</v>
      </c>
    </row>
    <row r="492" spans="1:7" ht="36" x14ac:dyDescent="0.2">
      <c r="A492" s="36" t="s">
        <v>178</v>
      </c>
      <c r="B492" s="44">
        <v>905</v>
      </c>
      <c r="C492" s="45" t="s">
        <v>179</v>
      </c>
      <c r="D492" s="37" t="s">
        <v>1</v>
      </c>
      <c r="E492" s="46">
        <v>150000</v>
      </c>
      <c r="F492" s="46">
        <v>150000</v>
      </c>
      <c r="G492" s="38">
        <v>150000</v>
      </c>
    </row>
    <row r="493" spans="1:7" ht="24" x14ac:dyDescent="0.2">
      <c r="A493" s="36" t="s">
        <v>119</v>
      </c>
      <c r="B493" s="44">
        <v>905</v>
      </c>
      <c r="C493" s="45" t="s">
        <v>179</v>
      </c>
      <c r="D493" s="37" t="s">
        <v>0</v>
      </c>
      <c r="E493" s="46">
        <v>150000</v>
      </c>
      <c r="F493" s="46">
        <v>150000</v>
      </c>
      <c r="G493" s="38">
        <v>150000</v>
      </c>
    </row>
    <row r="494" spans="1:7" ht="60" x14ac:dyDescent="0.2">
      <c r="A494" s="36" t="s">
        <v>180</v>
      </c>
      <c r="B494" s="44">
        <v>905</v>
      </c>
      <c r="C494" s="45" t="s">
        <v>181</v>
      </c>
      <c r="D494" s="37" t="s">
        <v>1</v>
      </c>
      <c r="E494" s="46">
        <v>50000</v>
      </c>
      <c r="F494" s="46">
        <v>50000</v>
      </c>
      <c r="G494" s="38">
        <v>50000</v>
      </c>
    </row>
    <row r="495" spans="1:7" ht="24" x14ac:dyDescent="0.2">
      <c r="A495" s="36" t="s">
        <v>119</v>
      </c>
      <c r="B495" s="44">
        <v>905</v>
      </c>
      <c r="C495" s="45" t="s">
        <v>181</v>
      </c>
      <c r="D495" s="37" t="s">
        <v>0</v>
      </c>
      <c r="E495" s="46">
        <v>50000</v>
      </c>
      <c r="F495" s="46">
        <v>50000</v>
      </c>
      <c r="G495" s="38">
        <v>50000</v>
      </c>
    </row>
    <row r="496" spans="1:7" ht="48" x14ac:dyDescent="0.2">
      <c r="A496" s="36" t="s">
        <v>365</v>
      </c>
      <c r="B496" s="44">
        <v>905</v>
      </c>
      <c r="C496" s="45" t="s">
        <v>182</v>
      </c>
      <c r="D496" s="37" t="s">
        <v>1</v>
      </c>
      <c r="E496" s="46">
        <v>210000</v>
      </c>
      <c r="F496" s="46">
        <v>210000</v>
      </c>
      <c r="G496" s="38">
        <v>210000</v>
      </c>
    </row>
    <row r="497" spans="1:7" ht="51.75" customHeight="1" x14ac:dyDescent="0.2">
      <c r="A497" s="36" t="s">
        <v>366</v>
      </c>
      <c r="B497" s="44">
        <v>905</v>
      </c>
      <c r="C497" s="45" t="s">
        <v>184</v>
      </c>
      <c r="D497" s="37" t="s">
        <v>1</v>
      </c>
      <c r="E497" s="46">
        <v>80000</v>
      </c>
      <c r="F497" s="46">
        <v>80000</v>
      </c>
      <c r="G497" s="38">
        <v>80000</v>
      </c>
    </row>
    <row r="498" spans="1:7" ht="24" x14ac:dyDescent="0.2">
      <c r="A498" s="36" t="s">
        <v>119</v>
      </c>
      <c r="B498" s="44">
        <v>905</v>
      </c>
      <c r="C498" s="45" t="s">
        <v>184</v>
      </c>
      <c r="D498" s="37" t="s">
        <v>0</v>
      </c>
      <c r="E498" s="46">
        <v>80000</v>
      </c>
      <c r="F498" s="46">
        <v>80000</v>
      </c>
      <c r="G498" s="38">
        <v>80000</v>
      </c>
    </row>
    <row r="499" spans="1:7" ht="51.75" customHeight="1" x14ac:dyDescent="0.2">
      <c r="A499" s="36" t="s">
        <v>367</v>
      </c>
      <c r="B499" s="44">
        <v>905</v>
      </c>
      <c r="C499" s="45" t="s">
        <v>185</v>
      </c>
      <c r="D499" s="37" t="s">
        <v>1</v>
      </c>
      <c r="E499" s="46">
        <v>130000</v>
      </c>
      <c r="F499" s="46">
        <v>130000</v>
      </c>
      <c r="G499" s="38">
        <v>130000</v>
      </c>
    </row>
    <row r="500" spans="1:7" ht="24.75" thickBot="1" x14ac:dyDescent="0.25">
      <c r="A500" s="39" t="s">
        <v>119</v>
      </c>
      <c r="B500" s="50">
        <v>905</v>
      </c>
      <c r="C500" s="51" t="s">
        <v>185</v>
      </c>
      <c r="D500" s="40" t="s">
        <v>0</v>
      </c>
      <c r="E500" s="52">
        <v>130000</v>
      </c>
      <c r="F500" s="52">
        <v>130000</v>
      </c>
      <c r="G500" s="41">
        <v>130000</v>
      </c>
    </row>
    <row r="501" spans="1:7" ht="17.25" customHeight="1" thickBot="1" x14ac:dyDescent="0.25">
      <c r="A501" s="71" t="s">
        <v>240</v>
      </c>
      <c r="B501" s="71"/>
      <c r="C501" s="71"/>
      <c r="D501" s="72"/>
      <c r="E501" s="42">
        <f>1846816653.23-455000</f>
        <v>1846361653.23</v>
      </c>
      <c r="F501" s="43">
        <v>1448557771.0899999</v>
      </c>
      <c r="G501" s="43">
        <v>1269193208.75</v>
      </c>
    </row>
    <row r="503" spans="1:7" ht="23.25" customHeight="1" x14ac:dyDescent="0.2">
      <c r="A503" s="12" t="s">
        <v>422</v>
      </c>
      <c r="B503" s="68"/>
      <c r="C503" s="68"/>
      <c r="D503" s="61"/>
      <c r="E503" s="61"/>
      <c r="F503" s="69" t="s">
        <v>325</v>
      </c>
      <c r="G503" s="69"/>
    </row>
    <row r="504" spans="1:7" x14ac:dyDescent="0.2">
      <c r="A504" s="12"/>
      <c r="B504" s="63"/>
      <c r="C504" s="63"/>
      <c r="D504" s="64" t="s">
        <v>324</v>
      </c>
      <c r="E504" s="64"/>
    </row>
    <row r="505" spans="1:7" ht="27" customHeight="1" x14ac:dyDescent="0.2">
      <c r="A505" s="12" t="s">
        <v>423</v>
      </c>
      <c r="B505" s="21"/>
      <c r="C505" s="21"/>
      <c r="D505" s="61"/>
      <c r="E505" s="61"/>
      <c r="F505" s="62" t="s">
        <v>332</v>
      </c>
      <c r="G505" s="62"/>
    </row>
    <row r="506" spans="1:7" x14ac:dyDescent="0.2">
      <c r="A506" s="12"/>
      <c r="B506" s="63"/>
      <c r="C506" s="63"/>
      <c r="D506" s="64" t="s">
        <v>324</v>
      </c>
      <c r="E506" s="64"/>
    </row>
  </sheetData>
  <mergeCells count="16">
    <mergeCell ref="D505:E505"/>
    <mergeCell ref="F505:G505"/>
    <mergeCell ref="B506:C506"/>
    <mergeCell ref="D506:E506"/>
    <mergeCell ref="A501:D501"/>
    <mergeCell ref="B503:C503"/>
    <mergeCell ref="D503:E503"/>
    <mergeCell ref="F503:G503"/>
    <mergeCell ref="B504:C504"/>
    <mergeCell ref="D504:E504"/>
    <mergeCell ref="A11:G12"/>
    <mergeCell ref="E14:G14"/>
    <mergeCell ref="A14:A15"/>
    <mergeCell ref="B14:B15"/>
    <mergeCell ref="C14:C15"/>
    <mergeCell ref="D14:D15"/>
  </mergeCells>
  <pageMargins left="0.98425196850393704" right="0" top="0.39370078740157483" bottom="0.19685039370078741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 2022-2024</vt:lpstr>
      <vt:lpstr>прил 3 2022-2024</vt:lpstr>
      <vt:lpstr>'прил 2 2022-2024'!Область_печати</vt:lpstr>
      <vt:lpstr>'прил 3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cbar</cp:lastModifiedBy>
  <cp:lastPrinted>2021-12-02T07:39:53Z</cp:lastPrinted>
  <dcterms:created xsi:type="dcterms:W3CDTF">2014-11-12T06:45:18Z</dcterms:created>
  <dcterms:modified xsi:type="dcterms:W3CDTF">2022-06-22T06:22:47Z</dcterms:modified>
</cp:coreProperties>
</file>