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27795" windowHeight="13860"/>
  </bookViews>
  <sheets>
    <sheet name="СРБ на год (КЦСР)_1" sheetId="1" r:id="rId1"/>
  </sheets>
  <definedNames>
    <definedName name="_xlnm.Print_Titles" localSheetId="0">'СРБ на год (КЦСР)_1'!$4:$5</definedName>
  </definedNames>
  <calcPr calcId="144525"/>
</workbook>
</file>

<file path=xl/calcChain.xml><?xml version="1.0" encoding="utf-8"?>
<calcChain xmlns="http://schemas.openxmlformats.org/spreadsheetml/2006/main">
  <c r="I726" i="1" l="1"/>
  <c r="I725" i="1"/>
  <c r="I724" i="1"/>
  <c r="I723" i="1"/>
  <c r="I722" i="1"/>
  <c r="I721" i="1"/>
  <c r="I720" i="1"/>
  <c r="I719" i="1"/>
  <c r="I718" i="1"/>
  <c r="I717" i="1"/>
  <c r="I716" i="1"/>
  <c r="I715" i="1"/>
  <c r="I714" i="1"/>
  <c r="I713" i="1"/>
  <c r="I712" i="1"/>
  <c r="I711" i="1"/>
  <c r="I710" i="1"/>
  <c r="I709" i="1"/>
  <c r="I708" i="1"/>
  <c r="I707" i="1"/>
  <c r="I706" i="1"/>
  <c r="I705" i="1"/>
  <c r="I704" i="1"/>
  <c r="I703" i="1"/>
  <c r="I702" i="1"/>
  <c r="I701" i="1"/>
  <c r="I700" i="1"/>
  <c r="I699" i="1"/>
  <c r="I698" i="1"/>
  <c r="I697" i="1"/>
  <c r="I696" i="1"/>
  <c r="I695" i="1"/>
  <c r="I694" i="1"/>
  <c r="I693" i="1"/>
  <c r="I692" i="1"/>
  <c r="I691" i="1"/>
  <c r="I690" i="1"/>
  <c r="I689" i="1"/>
  <c r="I688" i="1"/>
  <c r="I687" i="1"/>
  <c r="I686" i="1"/>
  <c r="I685" i="1"/>
  <c r="I684" i="1"/>
  <c r="I683" i="1"/>
  <c r="I682" i="1"/>
  <c r="I681" i="1"/>
  <c r="I680" i="1"/>
  <c r="I679" i="1"/>
  <c r="I678" i="1"/>
  <c r="I677" i="1"/>
  <c r="I676" i="1"/>
  <c r="I675" i="1"/>
  <c r="I674" i="1"/>
  <c r="I673" i="1"/>
  <c r="I672" i="1"/>
  <c r="I671" i="1"/>
  <c r="I670" i="1"/>
  <c r="I669" i="1"/>
  <c r="I668" i="1"/>
  <c r="I667" i="1"/>
  <c r="I666" i="1"/>
  <c r="I665" i="1"/>
  <c r="I664" i="1"/>
  <c r="I663" i="1"/>
  <c r="I662" i="1"/>
  <c r="I661" i="1"/>
  <c r="I660" i="1"/>
  <c r="I659" i="1"/>
  <c r="I658" i="1"/>
  <c r="I657" i="1"/>
  <c r="I656" i="1"/>
  <c r="I655" i="1"/>
  <c r="I654" i="1"/>
  <c r="I653" i="1"/>
  <c r="I652" i="1"/>
  <c r="I651" i="1"/>
  <c r="I650" i="1"/>
  <c r="I649" i="1"/>
  <c r="I648" i="1"/>
  <c r="I647" i="1"/>
  <c r="I646" i="1"/>
  <c r="I645" i="1"/>
  <c r="I644" i="1"/>
  <c r="I643" i="1"/>
  <c r="I642" i="1"/>
  <c r="I641" i="1"/>
  <c r="I640" i="1"/>
  <c r="I639" i="1"/>
  <c r="I638" i="1"/>
  <c r="I637" i="1"/>
  <c r="I636" i="1"/>
  <c r="I635" i="1"/>
  <c r="I634" i="1"/>
  <c r="I633" i="1"/>
  <c r="I632" i="1"/>
  <c r="I631" i="1"/>
  <c r="I630" i="1"/>
  <c r="I629" i="1"/>
  <c r="I628" i="1"/>
  <c r="I627" i="1"/>
  <c r="I626" i="1"/>
  <c r="I625" i="1"/>
  <c r="I624" i="1"/>
  <c r="I615" i="1"/>
  <c r="I614" i="1"/>
  <c r="I613" i="1"/>
  <c r="I612" i="1"/>
  <c r="I611" i="1"/>
  <c r="I610" i="1"/>
  <c r="I609" i="1"/>
  <c r="I608" i="1"/>
  <c r="I607" i="1"/>
  <c r="I606" i="1"/>
  <c r="I605" i="1"/>
  <c r="I604" i="1"/>
  <c r="I603" i="1"/>
  <c r="I602" i="1"/>
  <c r="I601" i="1"/>
  <c r="I600" i="1"/>
  <c r="I599" i="1"/>
  <c r="I598" i="1"/>
  <c r="I597" i="1"/>
  <c r="I596" i="1"/>
  <c r="I595" i="1"/>
  <c r="I594" i="1"/>
  <c r="I593" i="1"/>
  <c r="I592" i="1"/>
  <c r="I591" i="1"/>
  <c r="I590" i="1"/>
  <c r="I589" i="1"/>
  <c r="I588" i="1"/>
  <c r="I587" i="1"/>
  <c r="I586" i="1"/>
  <c r="I585" i="1"/>
  <c r="I584" i="1"/>
  <c r="I583" i="1"/>
  <c r="I582" i="1"/>
  <c r="I581" i="1"/>
  <c r="I580" i="1"/>
  <c r="I579" i="1"/>
  <c r="I578" i="1"/>
  <c r="I577" i="1"/>
  <c r="I576" i="1"/>
  <c r="I575" i="1"/>
  <c r="I574" i="1"/>
  <c r="I573" i="1"/>
  <c r="I572" i="1"/>
  <c r="I571" i="1"/>
  <c r="I570" i="1"/>
  <c r="I569" i="1"/>
  <c r="I568" i="1"/>
  <c r="I567" i="1"/>
  <c r="I566" i="1"/>
  <c r="I565" i="1"/>
  <c r="I564" i="1"/>
  <c r="I563" i="1"/>
  <c r="I562" i="1"/>
  <c r="I561" i="1"/>
  <c r="I560" i="1"/>
  <c r="I559" i="1"/>
  <c r="I558" i="1"/>
  <c r="I557" i="1"/>
  <c r="I556" i="1"/>
  <c r="I555" i="1"/>
  <c r="I554" i="1"/>
  <c r="I553" i="1"/>
  <c r="I552" i="1"/>
  <c r="I551" i="1"/>
  <c r="I550" i="1"/>
  <c r="I549" i="1"/>
  <c r="I548" i="1"/>
  <c r="I547" i="1"/>
  <c r="I546" i="1"/>
  <c r="I545" i="1"/>
  <c r="I544" i="1"/>
  <c r="I543" i="1"/>
  <c r="I542" i="1"/>
  <c r="I541" i="1"/>
  <c r="I540" i="1"/>
  <c r="I539" i="1"/>
  <c r="I538" i="1"/>
  <c r="I531" i="1"/>
  <c r="I530" i="1"/>
  <c r="I529" i="1"/>
  <c r="I528" i="1"/>
  <c r="I527" i="1"/>
  <c r="I526" i="1"/>
  <c r="I525" i="1"/>
  <c r="I524" i="1"/>
  <c r="I523" i="1"/>
  <c r="I522" i="1"/>
  <c r="I521" i="1"/>
  <c r="I520" i="1"/>
  <c r="I519" i="1"/>
  <c r="I518" i="1"/>
  <c r="I517" i="1"/>
  <c r="I516" i="1"/>
  <c r="I515" i="1"/>
  <c r="I514" i="1"/>
  <c r="I513" i="1"/>
  <c r="I512" i="1"/>
  <c r="I508" i="1"/>
  <c r="I507" i="1"/>
  <c r="I506" i="1"/>
  <c r="I505" i="1"/>
  <c r="I504" i="1"/>
  <c r="I503" i="1"/>
  <c r="I502" i="1"/>
  <c r="I501" i="1"/>
  <c r="I500" i="1"/>
  <c r="I499" i="1"/>
  <c r="I498" i="1"/>
  <c r="I497" i="1"/>
  <c r="I496" i="1"/>
  <c r="I495" i="1"/>
  <c r="I494" i="1"/>
  <c r="I493" i="1"/>
  <c r="I492" i="1"/>
  <c r="I491" i="1"/>
  <c r="I490" i="1"/>
  <c r="I489" i="1"/>
  <c r="I488" i="1"/>
  <c r="I487" i="1"/>
  <c r="I486" i="1"/>
  <c r="I485" i="1"/>
  <c r="I484" i="1"/>
  <c r="I483" i="1"/>
  <c r="I482" i="1"/>
  <c r="I481" i="1"/>
  <c r="I480" i="1"/>
  <c r="I479" i="1"/>
  <c r="I478" i="1"/>
  <c r="I477" i="1"/>
  <c r="I476" i="1"/>
  <c r="I475" i="1"/>
  <c r="I474" i="1"/>
  <c r="I473" i="1"/>
  <c r="I472" i="1"/>
  <c r="I471" i="1"/>
  <c r="I470" i="1"/>
  <c r="I469" i="1"/>
  <c r="I468" i="1"/>
  <c r="I467" i="1"/>
  <c r="I466" i="1"/>
  <c r="I465" i="1"/>
  <c r="I464" i="1"/>
  <c r="I463" i="1"/>
  <c r="I462" i="1"/>
  <c r="I461" i="1"/>
  <c r="I460" i="1"/>
  <c r="I459" i="1"/>
  <c r="I458" i="1"/>
  <c r="I457" i="1"/>
  <c r="I456" i="1"/>
  <c r="I455" i="1"/>
  <c r="I454" i="1"/>
  <c r="I453" i="1"/>
  <c r="I452" i="1"/>
  <c r="I451" i="1"/>
  <c r="I450" i="1"/>
  <c r="I449" i="1"/>
  <c r="I448" i="1"/>
  <c r="I447" i="1"/>
  <c r="I446" i="1"/>
  <c r="I445" i="1"/>
  <c r="I444" i="1"/>
  <c r="I443" i="1"/>
  <c r="I442" i="1"/>
  <c r="I441" i="1"/>
  <c r="I440" i="1"/>
  <c r="I439" i="1"/>
  <c r="I438" i="1"/>
  <c r="I437" i="1"/>
  <c r="I436" i="1"/>
  <c r="I435" i="1"/>
  <c r="I434" i="1"/>
  <c r="I433" i="1"/>
  <c r="I432" i="1"/>
  <c r="I431" i="1"/>
  <c r="I430" i="1"/>
  <c r="I429" i="1"/>
  <c r="I428" i="1"/>
  <c r="I427" i="1"/>
  <c r="I426" i="1"/>
  <c r="I425" i="1"/>
  <c r="I424" i="1"/>
  <c r="I423" i="1"/>
  <c r="I422" i="1"/>
  <c r="I421" i="1"/>
  <c r="I420" i="1"/>
  <c r="I419" i="1"/>
  <c r="I418" i="1"/>
  <c r="I417" i="1"/>
  <c r="I416" i="1"/>
  <c r="I415" i="1"/>
  <c r="I412" i="1"/>
  <c r="I411" i="1"/>
  <c r="I410" i="1"/>
  <c r="I409" i="1"/>
  <c r="I408" i="1"/>
  <c r="I407" i="1"/>
  <c r="I406" i="1"/>
  <c r="I405" i="1"/>
  <c r="I404" i="1"/>
  <c r="I403" i="1"/>
  <c r="I402" i="1"/>
  <c r="I401" i="1"/>
  <c r="I400" i="1"/>
  <c r="I399" i="1"/>
  <c r="I398" i="1"/>
  <c r="I397" i="1"/>
  <c r="I396" i="1"/>
  <c r="I395" i="1"/>
  <c r="I394" i="1"/>
  <c r="I393" i="1"/>
  <c r="I392" i="1"/>
  <c r="I391" i="1"/>
  <c r="I390" i="1"/>
  <c r="I389" i="1"/>
  <c r="I388" i="1"/>
  <c r="I387" i="1"/>
  <c r="I386" i="1"/>
  <c r="I385" i="1"/>
  <c r="I384" i="1"/>
  <c r="I383" i="1"/>
  <c r="I382" i="1"/>
  <c r="I381" i="1"/>
  <c r="I380" i="1"/>
  <c r="I379" i="1"/>
  <c r="I378" i="1"/>
  <c r="I377" i="1"/>
  <c r="I376" i="1"/>
  <c r="I375" i="1"/>
  <c r="I374" i="1"/>
  <c r="I373" i="1"/>
  <c r="I372" i="1"/>
  <c r="I371" i="1"/>
  <c r="I370" i="1"/>
  <c r="I369" i="1"/>
  <c r="I368" i="1"/>
  <c r="I367" i="1"/>
  <c r="I366" i="1"/>
  <c r="I365" i="1"/>
  <c r="I364" i="1"/>
  <c r="I363" i="1"/>
  <c r="I362" i="1"/>
  <c r="I361" i="1"/>
  <c r="I360" i="1"/>
  <c r="I359" i="1"/>
  <c r="I358" i="1"/>
  <c r="I357" i="1"/>
  <c r="I356" i="1"/>
  <c r="I355" i="1"/>
  <c r="I354" i="1"/>
  <c r="I353" i="1"/>
  <c r="I352" i="1"/>
  <c r="I351" i="1"/>
  <c r="I350" i="1"/>
  <c r="I349" i="1"/>
  <c r="I348" i="1"/>
  <c r="I347" i="1"/>
  <c r="I346" i="1"/>
  <c r="I345" i="1"/>
  <c r="I344" i="1"/>
  <c r="I343" i="1"/>
  <c r="I342" i="1"/>
  <c r="I341" i="1"/>
  <c r="I340" i="1"/>
  <c r="I339" i="1"/>
  <c r="I338" i="1"/>
  <c r="I337" i="1"/>
  <c r="I336" i="1"/>
  <c r="I335" i="1"/>
  <c r="I334" i="1"/>
  <c r="I333" i="1"/>
  <c r="I332" i="1"/>
  <c r="I331" i="1"/>
  <c r="I330" i="1"/>
  <c r="I329" i="1"/>
  <c r="I328" i="1"/>
  <c r="I327" i="1"/>
  <c r="I326" i="1"/>
  <c r="I325" i="1"/>
  <c r="I322" i="1"/>
  <c r="I321" i="1"/>
  <c r="I320" i="1"/>
  <c r="I319" i="1"/>
  <c r="I318" i="1"/>
  <c r="I317" i="1"/>
  <c r="I316" i="1"/>
  <c r="I315" i="1"/>
  <c r="I314" i="1"/>
  <c r="I313" i="1"/>
  <c r="I312" i="1"/>
  <c r="I311" i="1"/>
  <c r="I310" i="1"/>
  <c r="I309" i="1"/>
  <c r="I308" i="1"/>
  <c r="I307" i="1"/>
  <c r="I306" i="1"/>
  <c r="I305" i="1"/>
  <c r="I304" i="1"/>
  <c r="I303" i="1"/>
  <c r="I302" i="1"/>
  <c r="I301" i="1"/>
  <c r="I300" i="1"/>
  <c r="I299" i="1"/>
  <c r="I298" i="1"/>
  <c r="I297" i="1"/>
  <c r="I296" i="1"/>
  <c r="I295" i="1"/>
  <c r="I294" i="1"/>
  <c r="I293" i="1"/>
  <c r="I292" i="1"/>
  <c r="I291" i="1"/>
  <c r="I290" i="1"/>
  <c r="I289" i="1"/>
  <c r="I288" i="1"/>
  <c r="I287" i="1"/>
  <c r="I286" i="1"/>
  <c r="I285" i="1"/>
  <c r="I284" i="1"/>
  <c r="I283" i="1"/>
  <c r="I282" i="1"/>
  <c r="I281" i="1"/>
  <c r="I280" i="1"/>
  <c r="I279" i="1"/>
  <c r="I278" i="1"/>
  <c r="I277" i="1"/>
  <c r="I276" i="1"/>
  <c r="I275" i="1"/>
  <c r="I274" i="1"/>
  <c r="I273" i="1"/>
  <c r="I272" i="1"/>
  <c r="I271" i="1"/>
  <c r="I270" i="1"/>
  <c r="I269" i="1"/>
  <c r="I268" i="1"/>
  <c r="I267" i="1"/>
  <c r="I266" i="1"/>
  <c r="I265" i="1"/>
  <c r="I264" i="1"/>
  <c r="I263" i="1"/>
  <c r="I262" i="1"/>
  <c r="I261" i="1"/>
  <c r="I260" i="1"/>
  <c r="I259" i="1"/>
  <c r="I258" i="1"/>
  <c r="I257" i="1"/>
  <c r="I256" i="1"/>
  <c r="I255" i="1"/>
  <c r="I254" i="1"/>
  <c r="I253" i="1"/>
  <c r="I252" i="1"/>
  <c r="I251" i="1"/>
  <c r="I250" i="1"/>
  <c r="I249" i="1"/>
  <c r="I248" i="1"/>
  <c r="I247" i="1"/>
  <c r="I246" i="1"/>
  <c r="I245" i="1"/>
  <c r="I244" i="1"/>
  <c r="I243" i="1"/>
  <c r="I242" i="1"/>
  <c r="I241" i="1"/>
  <c r="I240" i="1"/>
  <c r="I239" i="1"/>
  <c r="I238" i="1"/>
  <c r="I237" i="1"/>
  <c r="I236" i="1"/>
  <c r="I235" i="1"/>
  <c r="I234" i="1"/>
  <c r="I233" i="1"/>
  <c r="I232" i="1"/>
  <c r="I231" i="1"/>
  <c r="I230" i="1"/>
  <c r="I229" i="1"/>
  <c r="I228" i="1"/>
  <c r="I227" i="1"/>
  <c r="I226" i="1"/>
  <c r="I225" i="1"/>
  <c r="I224" i="1"/>
  <c r="I223" i="1"/>
  <c r="I222" i="1"/>
  <c r="I221" i="1"/>
  <c r="I220" i="1"/>
  <c r="I219" i="1"/>
  <c r="I218" i="1"/>
  <c r="I217" i="1"/>
  <c r="I216" i="1"/>
  <c r="I215" i="1"/>
  <c r="I214" i="1"/>
  <c r="I213" i="1"/>
  <c r="I207" i="1"/>
  <c r="I206" i="1"/>
  <c r="I205" i="1"/>
  <c r="I204" i="1"/>
  <c r="I203" i="1"/>
  <c r="I202" i="1"/>
  <c r="I201" i="1"/>
  <c r="I200" i="1"/>
  <c r="I199" i="1"/>
  <c r="I198" i="1"/>
  <c r="I197" i="1"/>
  <c r="I196" i="1"/>
  <c r="I195" i="1"/>
  <c r="I194" i="1"/>
  <c r="I193" i="1"/>
  <c r="I192" i="1"/>
  <c r="I191" i="1"/>
  <c r="I190" i="1"/>
  <c r="I189" i="1"/>
  <c r="I188" i="1"/>
  <c r="I187" i="1"/>
  <c r="I186" i="1"/>
  <c r="I185" i="1"/>
  <c r="I184" i="1"/>
  <c r="I183" i="1"/>
  <c r="I182" i="1"/>
  <c r="I181" i="1"/>
  <c r="I180" i="1"/>
  <c r="I179" i="1"/>
  <c r="I178" i="1"/>
  <c r="I177" i="1"/>
  <c r="I176" i="1"/>
  <c r="I175" i="1"/>
  <c r="I174" i="1"/>
  <c r="I173" i="1"/>
  <c r="I172" i="1"/>
  <c r="I171" i="1"/>
  <c r="I170" i="1"/>
  <c r="I169" i="1"/>
  <c r="I168" i="1"/>
  <c r="I167" i="1"/>
  <c r="I166" i="1"/>
  <c r="I165" i="1"/>
  <c r="I164" i="1"/>
  <c r="I163" i="1"/>
  <c r="I162" i="1"/>
  <c r="I161" i="1"/>
  <c r="I160" i="1"/>
  <c r="I159" i="1"/>
  <c r="I158" i="1"/>
  <c r="I157" i="1"/>
  <c r="I156" i="1"/>
  <c r="I155" i="1"/>
  <c r="I154" i="1"/>
  <c r="I153" i="1"/>
  <c r="I152" i="1"/>
  <c r="I151" i="1"/>
  <c r="I150" i="1"/>
  <c r="I149" i="1"/>
  <c r="I148" i="1"/>
  <c r="I147" i="1"/>
  <c r="I146" i="1"/>
  <c r="I145" i="1"/>
  <c r="I144" i="1"/>
  <c r="I143" i="1"/>
  <c r="I142" i="1"/>
  <c r="I141" i="1"/>
  <c r="I140" i="1"/>
  <c r="I139" i="1"/>
  <c r="I138" i="1"/>
  <c r="I137" i="1"/>
  <c r="I136" i="1"/>
  <c r="I135" i="1"/>
  <c r="I134" i="1"/>
  <c r="I133" i="1"/>
  <c r="I132" i="1"/>
  <c r="I131" i="1"/>
  <c r="I130" i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1" i="1"/>
  <c r="I100" i="1"/>
  <c r="I97" i="1"/>
  <c r="I96" i="1"/>
  <c r="I95" i="1"/>
  <c r="I94" i="1"/>
  <c r="I93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2" i="1"/>
  <c r="I51" i="1"/>
  <c r="I50" i="1"/>
  <c r="I49" i="1"/>
  <c r="I48" i="1"/>
  <c r="I47" i="1"/>
  <c r="I46" i="1"/>
  <c r="I45" i="1"/>
  <c r="I44" i="1"/>
  <c r="I43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</calcChain>
</file>

<file path=xl/sharedStrings.xml><?xml version="1.0" encoding="utf-8"?>
<sst xmlns="http://schemas.openxmlformats.org/spreadsheetml/2006/main" count="1939" uniqueCount="638">
  <si>
    <t>200</t>
  </si>
  <si>
    <t>89КФК00000</t>
  </si>
  <si>
    <t>Закупка товаров, работ и услуг для обеспечения государственных (муниципальных) нужд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</si>
  <si>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</si>
  <si>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</si>
  <si>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000</t>
  </si>
  <si>
    <t>Осуществление части полномочий по решению вопросов местного значения в соответствии с заключенными соглашениями по осуществлению финансового контроля</t>
  </si>
  <si>
    <t>800</t>
  </si>
  <si>
    <t>89К1000000</t>
  </si>
  <si>
    <t>Иные бюджетные ассигнования</t>
  </si>
  <si>
    <t>Контрольно-счетная палата Слюдянского муниципального района</t>
  </si>
  <si>
    <t>89К0000000</t>
  </si>
  <si>
    <t>Функционирование контрольно-счетной палаты Слюдянского муниципального района</t>
  </si>
  <si>
    <t>8970173120</t>
  </si>
  <si>
    <t>Осуществление областных государственных полномочий по организации проведения мероприятий по отлову и содержанию безнадзорных собак и кошек в границах населенных пунктов Иркутской области.</t>
  </si>
  <si>
    <t>8970000000</t>
  </si>
  <si>
    <t>8960051200</t>
  </si>
  <si>
    <t>8960000000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</si>
  <si>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</si>
  <si>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8950188888</t>
  </si>
  <si>
    <t>8950100000</t>
  </si>
  <si>
    <t>Средства резервного фонда местной администрации</t>
  </si>
  <si>
    <t>8950000000</t>
  </si>
  <si>
    <t>Резервный фонд</t>
  </si>
  <si>
    <t>8940222222</t>
  </si>
  <si>
    <t>8940200000</t>
  </si>
  <si>
    <t>Мобилизационная подготовка экономики местной администрации</t>
  </si>
  <si>
    <t>8940000000</t>
  </si>
  <si>
    <t>Мобилизационная подготовка экономики</t>
  </si>
  <si>
    <t>8930000000</t>
  </si>
  <si>
    <t>Выборы мэра Слюдянского муниципального района, депутатов думы Слюдянского муниципального района</t>
  </si>
  <si>
    <t>8928300000</t>
  </si>
  <si>
    <t>Центральный аппарат представительного органа Слюдянского муниципального района</t>
  </si>
  <si>
    <t>8928200000</t>
  </si>
  <si>
    <t>Депутаты представительного органа Слюдянского муниципального района</t>
  </si>
  <si>
    <t>8928100000</t>
  </si>
  <si>
    <t>Председатель представительного органа Слюдянского муниципального района</t>
  </si>
  <si>
    <t>8920000000</t>
  </si>
  <si>
    <t>Функционирование представительного органа Слюдянского муниципального района</t>
  </si>
  <si>
    <t>300</t>
  </si>
  <si>
    <t>8910000000</t>
  </si>
  <si>
    <t>Социальное обеспечение и иные выплаты населению</t>
  </si>
  <si>
    <t>Обеспечение выплаты муниципальных пенсий</t>
  </si>
  <si>
    <t>8900000000</t>
  </si>
  <si>
    <t>Непрограммные расходы</t>
  </si>
  <si>
    <t>880Ф400000</t>
  </si>
  <si>
    <t>Основное мероприятие: Профилактика социально значимых заболеваний</t>
  </si>
  <si>
    <t>880Ф200000</t>
  </si>
  <si>
    <t>Основное мероприятие: Укомплектованность лечебных учреждений района врачебными кадрами</t>
  </si>
  <si>
    <t>8800000000</t>
  </si>
  <si>
    <t>Муниципальная программа "Создание условий для оказания медицинской помощи населению на территории Слюдянского муниципального района"</t>
  </si>
  <si>
    <t>400</t>
  </si>
  <si>
    <t>Капитальные вложения в объекты государственной (муниципальной) собственности</t>
  </si>
  <si>
    <t>8740000000</t>
  </si>
  <si>
    <t>Подпрограмма "Обеспечение комплексного, пространственного и территориального развития сельских поселений Слюдянского района"</t>
  </si>
  <si>
    <t>600</t>
  </si>
  <si>
    <t>87309ППСT0</t>
  </si>
  <si>
    <t>Предоставление субсидий бюджетным, автономным учреждениям и иным некоммерческим организациям</t>
  </si>
  <si>
    <t>8730900000</t>
  </si>
  <si>
    <t>Основное мероприятие: Развитие переработки сельскохозяйственной продукции</t>
  </si>
  <si>
    <t>87308ПСП00</t>
  </si>
  <si>
    <t>87308S2994</t>
  </si>
  <si>
    <t>8730800000</t>
  </si>
  <si>
    <t>Основное мероприятие: Развитие различных форм хозяйствования в АПК</t>
  </si>
  <si>
    <t>8730000000</t>
  </si>
  <si>
    <t>Подпрограмма "Развитие рынка сельскохозяйственной продукции, сырья и продовольствия"</t>
  </si>
  <si>
    <t>8710400000</t>
  </si>
  <si>
    <t>Основное мероприятие: Реализация проекта "Агрошкола"</t>
  </si>
  <si>
    <t>87101ППС00</t>
  </si>
  <si>
    <t>8710100000</t>
  </si>
  <si>
    <t>Основное мероприятие: Развитие плодово-ягодного растениеводства</t>
  </si>
  <si>
    <t>8710000000</t>
  </si>
  <si>
    <t>Подпрограмма "Развитие отрасли растениеводства"</t>
  </si>
  <si>
    <t>8700000000</t>
  </si>
  <si>
    <t>Муниципальная программа "Создание условий для развития сельскохозяйственного производства в поселениях Слюдянского района"</t>
  </si>
  <si>
    <t>8607200000</t>
  </si>
  <si>
    <t>Основное мероприятие: Мероприятия, направленные на профилактику социального сиротства</t>
  </si>
  <si>
    <t>8607100000</t>
  </si>
  <si>
    <t>Основное мероприятие: Мероприятия, направленные на профилактику безнадзорности, правонарушений и преступлений несовершеннолетних</t>
  </si>
  <si>
    <t>8600000000</t>
  </si>
  <si>
    <t>Муниципальная программа "Профилактика безнадзорности и правонарушений несовершеннолетних в Слюдянском муниципальном районе"</t>
  </si>
  <si>
    <t>85П0673150</t>
  </si>
  <si>
    <t>85П0600000</t>
  </si>
  <si>
    <t>Основное мероприятие: Осуществление областных государственных полномочий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</si>
  <si>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85П0573140</t>
  </si>
  <si>
    <t>85П0500000</t>
  </si>
  <si>
    <t>Основное мероприятие: Осуществление областных государственных полномочий по определению персонального состава и обеспечению деятельности административных комиссий</t>
  </si>
  <si>
    <t>85П0000000</t>
  </si>
  <si>
    <t>Подпрограмма "Определение персонального состава и обеспечение деятельности административных комиссий,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 "</t>
  </si>
  <si>
    <t>85И0173090</t>
  </si>
  <si>
    <t>85И0100000</t>
  </si>
  <si>
    <t>Основное мероприятие: Улучшение условий и охраны труда в Иркутской области</t>
  </si>
  <si>
    <t>85И0000000</t>
  </si>
  <si>
    <t>Подпрограмма "Полномочия в сфере труда"</t>
  </si>
  <si>
    <t>85Ж0373070</t>
  </si>
  <si>
    <t>85Ж0300000</t>
  </si>
  <si>
    <t>Основное мероприятие: 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</si>
  <si>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85Ж0000000</t>
  </si>
  <si>
    <t>Подпрограмма "Хранение, комплектование, учет и использование архивных документов, относящихся к государственной собственности Иркутской области"</t>
  </si>
  <si>
    <t>85Д1673060</t>
  </si>
  <si>
    <t>85Д1600000</t>
  </si>
  <si>
    <t>Основное мероприятие: Кадровое и информационное обеспечение семейной политики. Информирование населения об услугах, предоставляемых детям и семьям с детьми в Иркутской области, в рамках полномочий министерства социального развития, опеки и попечительства Иркутской области</t>
  </si>
  <si>
    <t>85Д0000000</t>
  </si>
  <si>
    <t>Подпрограмма "Определение персонального состава и обеспечение деятельности районных (городских), районных в городах комиссий по делам несовершеннолетних и защите их прав"</t>
  </si>
  <si>
    <t>856Ц700000</t>
  </si>
  <si>
    <t>Основное мероприятие: Обеспечение функционирования МКУ "Комитет по социальной политике и культуры Слюдянского муниципального района"</t>
  </si>
  <si>
    <t>8560000000</t>
  </si>
  <si>
    <t>Подпрограмма "Осуществление функций управления в сфере образования и культуры в Слюдянском муниципальном районе"</t>
  </si>
  <si>
    <t>855Б9С2000</t>
  </si>
  <si>
    <t>855Б900000</t>
  </si>
  <si>
    <t>Основное мероприятие: Производство, выпуск и распространение газеты "Славное море", вещание телеканала "Славное море", радио</t>
  </si>
  <si>
    <t>8550000000</t>
  </si>
  <si>
    <t>Подпрограмма "Информационное освещение деятельности органов местного самоуправления Слюдянского муниципального района"</t>
  </si>
  <si>
    <t>854Ц900000</t>
  </si>
  <si>
    <t>Основное мероприятие: Модернизация сайта www.sludyanka.ru</t>
  </si>
  <si>
    <t>854Ц800000</t>
  </si>
  <si>
    <t>Основное мероприятие: Проведение организационно-технических мероприятий по обеспечению бесперебойного доступа к сети "Интернет"</t>
  </si>
  <si>
    <t>854Ц500000</t>
  </si>
  <si>
    <t>Основное мероприятие: Приобретение запасных частей, расходных материалов, проведение ремонтов для обеспечения бесперебойной работы материально-технической базы в сфере информационных технологий</t>
  </si>
  <si>
    <t>854Ц200000</t>
  </si>
  <si>
    <t>Основные мероприятия: Приобретение лицензионного  программного обеспечения, необходимого для выполнения функций, возложенных на муниципальные учреждения Слюдянского муниципального района</t>
  </si>
  <si>
    <t>854Ц100000</t>
  </si>
  <si>
    <t>Основное мероприятие: Проведение мероприятий по замене и модернизации устаревшего компьютерного, вспомогательного оборудования и модернизации локальных вычислительных сетей</t>
  </si>
  <si>
    <t>8540000000</t>
  </si>
  <si>
    <t>Подпрограмма "Развитие информационного пространства и создание условий для обеспечения информатизации и автоматизации процессов в организациях Слюдянского муниципального района"</t>
  </si>
  <si>
    <t>853Ю200000</t>
  </si>
  <si>
    <t>Основное мероприятие: Реализация функций по управлению и распоряжению земельными ресурсами</t>
  </si>
  <si>
    <t>853Ю100000</t>
  </si>
  <si>
    <t>Основное мероприятие: Реализация функций по управлению и распоряжению муниципальным имуществом</t>
  </si>
  <si>
    <t>853Ц300000</t>
  </si>
  <si>
    <t>Основное мероприятие: Выполнение функций муниципального управления МКУ "Комитет по управлению муниципальным имуществом и земельным отношениям Слюдянского муниципального района" как органа, уполномоченного на распоряжение муниципальным имуществом и земельными ресурсами</t>
  </si>
  <si>
    <t>8530000000</t>
  </si>
  <si>
    <t>Подпрограмма "Повышение качества управления муниципальным имуществом и земельными ресурсами в Слюдянском муниципальном районе"</t>
  </si>
  <si>
    <t>852Ц673200</t>
  </si>
  <si>
    <t>852Ц600000</t>
  </si>
  <si>
    <t>Основное мероприятие: Реализация функций по формированию и реализации бюджетной и налоговой политики Слюдянского муниципального района</t>
  </si>
  <si>
    <t>500</t>
  </si>
  <si>
    <t>852П844800</t>
  </si>
  <si>
    <t>Межбюджетные трансферты</t>
  </si>
  <si>
    <t>852П800000</t>
  </si>
  <si>
    <t>Основное мероприятие:  Выравнивание уровня бюджетной обеспеченности Утуликского муниципального образования</t>
  </si>
  <si>
    <t>852П744700</t>
  </si>
  <si>
    <t>852П700000</t>
  </si>
  <si>
    <t>Основное мероприятие:  Выравнивание уровня бюджетной обеспеченности Маритуйского муниципального образования</t>
  </si>
  <si>
    <t>852П644600</t>
  </si>
  <si>
    <t>852П600000</t>
  </si>
  <si>
    <t>Основное мероприятие:  Выравнивание уровня бюджетной обеспеченности Новоснежнинского муниципального образования</t>
  </si>
  <si>
    <t>852П544500</t>
  </si>
  <si>
    <t>852П500000</t>
  </si>
  <si>
    <t>Основное мероприятие:  Выравнивание уровня бюджетной обеспеченности Портбайкальского муниципального образования</t>
  </si>
  <si>
    <t>852П444400</t>
  </si>
  <si>
    <t>852П400000</t>
  </si>
  <si>
    <t>Основное мероприятие:  Выравнивание уровня бюджетной обеспеченности Быстринского муниципального образования</t>
  </si>
  <si>
    <t>852П344300</t>
  </si>
  <si>
    <t>852П300000</t>
  </si>
  <si>
    <t>Основное мероприятие:  Выравнивание уровня бюджетной обеспеченности Култукского муниципального образования</t>
  </si>
  <si>
    <t>852П244200</t>
  </si>
  <si>
    <t>852П200000</t>
  </si>
  <si>
    <t>Основное мероприятие:  Выравнивание уровня бюджетной обеспеченности Байкальского муниципального образования</t>
  </si>
  <si>
    <t>700</t>
  </si>
  <si>
    <t>852И200000</t>
  </si>
  <si>
    <t>Обслуживание государственного (муниципального) долга</t>
  </si>
  <si>
    <t>Основное мероприятие: Процентные платежи по муниципальному долгу Слюдянского муниципального района</t>
  </si>
  <si>
    <t>852Д400000</t>
  </si>
  <si>
    <t>Основное мероприятие: Повышение финансовой устойчивости бюджетов городских и сельских поселений Слюдянского района путем предоставления иных межбюджетных трансфертов на поддержку мер по обеспечению сбалансированности местных бюджетов</t>
  </si>
  <si>
    <t>852В873200</t>
  </si>
  <si>
    <t>852В800000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</si>
  <si>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(Утуликское МО)</t>
  </si>
  <si>
    <t>852В773200</t>
  </si>
  <si>
    <t>852В700000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</si>
  <si>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(Маритуйское МО)</t>
  </si>
  <si>
    <t>852В673200</t>
  </si>
  <si>
    <t>852В600000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</si>
  <si>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(Новоснежнинское МО)</t>
  </si>
  <si>
    <t>852В573200</t>
  </si>
  <si>
    <t>852В500000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</si>
  <si>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(Портбайкальское МО)</t>
  </si>
  <si>
    <t>852В473200</t>
  </si>
  <si>
    <t>852В400000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</si>
  <si>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(Быстринское МО)</t>
  </si>
  <si>
    <t>852В373200</t>
  </si>
  <si>
    <t>852В300000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</si>
  <si>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(Култукское МО)</t>
  </si>
  <si>
    <t>852В273200</t>
  </si>
  <si>
    <t>852В200000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</si>
  <si>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(Байкальское МО)</t>
  </si>
  <si>
    <t>852В173200</t>
  </si>
  <si>
    <t>852В100000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</si>
  <si>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(Слюдянское МО)</t>
  </si>
  <si>
    <t>8520000000</t>
  </si>
  <si>
    <t>Подпрограмма "Обеспечение качественного и сбалансированного управления бюджетными средствами Слюдянского муниципального района"</t>
  </si>
  <si>
    <t>851ЦД00000</t>
  </si>
  <si>
    <t>Основное мероприятие: Функционирование высшего должностного лица муниципального образования</t>
  </si>
  <si>
    <t>851Ц400000</t>
  </si>
  <si>
    <t>Основное мероприятие: Осуществление функций администрации муниципального района</t>
  </si>
  <si>
    <t>8510000000</t>
  </si>
  <si>
    <t>Подпрограмма "Реализация полномочий по решению вопросов местного значения администрацией муниципального района"</t>
  </si>
  <si>
    <t>8500000000</t>
  </si>
  <si>
    <t>Муниципальная программа "Совершенствование механизмов управления Слюдянского муниципального района"</t>
  </si>
  <si>
    <t>842П200000</t>
  </si>
  <si>
    <t>Основное мероприятие: Повышение уровня использования туристского потенциала Слюдянского муниципального района</t>
  </si>
  <si>
    <t>8420000000</t>
  </si>
  <si>
    <t>Подпрограмма "Развитие туризма в Слюдянском муниципальном районе"</t>
  </si>
  <si>
    <t>8400000000</t>
  </si>
  <si>
    <t>Муниципальная программа "Поддержка приоритетных отраслей экономики Слюдянского муниципального района"</t>
  </si>
  <si>
    <t>830Ч800000</t>
  </si>
  <si>
    <t>Основное мероприятие: Разработка проектно-сметной документации и выполнение инженерных изысканий</t>
  </si>
  <si>
    <t>Основное мероприятие: Модернизация существующей инфраструктуры</t>
  </si>
  <si>
    <t>8300000000</t>
  </si>
  <si>
    <t>Муниципальная программа "Поддержка и развитие учреждений образования и культуры Слюдянского муниципального района"</t>
  </si>
  <si>
    <t>8216102МПМ</t>
  </si>
  <si>
    <t>8216100000</t>
  </si>
  <si>
    <t>Основное мероприятие: Создание условий для удовлетворения потребностей населения муниципального района в перевозках пассажиров, повышение качества перевозок пассажиров</t>
  </si>
  <si>
    <t>8210000000</t>
  </si>
  <si>
    <t>Подпрограмма "Повышение транспортной доступности, обеспечение условий для реализации потребностей граждан Слюдянского муниципального района в перевозках"</t>
  </si>
  <si>
    <t>8200000000</t>
  </si>
  <si>
    <t>Муниципальная программа "Повышение транспортной доступности, обеспечение условий для реализации потребностей граждан Слюдянского муниципального района в перевозках"</t>
  </si>
  <si>
    <t>800Ж117000</t>
  </si>
  <si>
    <t>800Ж100000</t>
  </si>
  <si>
    <t>Основное мероприятие: Участие в организации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 на территориях соответствующих муниципальных районов</t>
  </si>
  <si>
    <t>8000000000</t>
  </si>
  <si>
    <t>Муниципальная программа "Охрана окружающей среды на территории Слюдянского муниципального района"</t>
  </si>
  <si>
    <t>7920000000</t>
  </si>
  <si>
    <t>Подпрограмма "Поддержка социально ориентированным некоммерческим общественным организациям"</t>
  </si>
  <si>
    <t>791Л473050</t>
  </si>
  <si>
    <t>791Л400000</t>
  </si>
  <si>
    <t>Основное мероприятие: Развитие системы государственной поддержки семей в связи с рождением и воспитанием детей</t>
  </si>
  <si>
    <t>791Л173190</t>
  </si>
  <si>
    <t>791Л141600</t>
  </si>
  <si>
    <t>791Л141500</t>
  </si>
  <si>
    <t>791Л100000</t>
  </si>
  <si>
    <t>Основное мероприятие: Оказание адресной материальной помощи отдельным категориям граждан</t>
  </si>
  <si>
    <t>7910000000</t>
  </si>
  <si>
    <t>Подпрограмма "Социальная поддержка отдельных категорий граждан"</t>
  </si>
  <si>
    <t>7900000000</t>
  </si>
  <si>
    <t>Муниципальная программа "Социальная поддержка населения Слюдянского муниципального района"</t>
  </si>
  <si>
    <t>784У200000</t>
  </si>
  <si>
    <t>Основное мероприятие "Функционирование МКУ "Управление по делам гражданской обороны и чрезвычайных ситуаций Слюдянского муниципального района""</t>
  </si>
  <si>
    <t>784С100000</t>
  </si>
  <si>
    <t>Основное мероприятие: Реализация мероприятий, направленных на обеспечение режима секретности и защиты государственной тайны в МКУ "Управление по делам гражданской обороны и чрезвычайных ситуаций Слюдянского муниципального района"</t>
  </si>
  <si>
    <t>7840000000</t>
  </si>
  <si>
    <t>Подпрограмма "Обеспечение эффективного осуществления полномочий МКУ "Управление по делам гражданской обороны и чрезвычайных ситуаций Слюдянского муниципального района""</t>
  </si>
  <si>
    <t>7820000000</t>
  </si>
  <si>
    <t>Подпрограмма "Организация и осуществление мероприятий по гражданской обороне"</t>
  </si>
  <si>
    <t>781Я400000</t>
  </si>
  <si>
    <t>Основное мероприятие: Обеспечение и совершенствование деятельности единой дежурной диспетчерской службы и службы 112</t>
  </si>
  <si>
    <t>781Я300000</t>
  </si>
  <si>
    <t>Основное мероприятие: Обучение должностных лиц, специалистов ГО и ЧС, ЕДДС, системы "112" и др. категорий работников по предусмотренным программам обучения</t>
  </si>
  <si>
    <t>781Я200000</t>
  </si>
  <si>
    <t>Основное мероприятие: Создание, восполнение, содержание и хранение запасов материальных средств для решения задач по предупреждению и ликвидации чрезвычайных ситуаций</t>
  </si>
  <si>
    <t>781ПП00000</t>
  </si>
  <si>
    <t>Основное мероприятие: Поддержание общественного порядка в районе чрезвычайных ситуаций при проведении аварийно-спасательных и других неотложных, аварийно-восстановительных работ</t>
  </si>
  <si>
    <t>7810000000</t>
  </si>
  <si>
    <t>Подпрограмма "Организация и осуществление мероприятий по защите населения и территории Слюдянского муниципального района от чрезвычайных ситуаций природного и техногенного характера"</t>
  </si>
  <si>
    <t>7800000000</t>
  </si>
  <si>
    <t>Муниципальная программа "Обеспечение комплексных мер безопасности, противодействия чрезвычайным ситуациям природного и техногенного характера, построение и развитие аппаратно-программного комплекса "Безопасный город"  в Слюдянском муниципальном районе"</t>
  </si>
  <si>
    <t>771Г100000</t>
  </si>
  <si>
    <t>Основное мероприятие: Мероприятия, направленные на повышение правового сознания и предупреждение опасного поведения участников дорожного движения</t>
  </si>
  <si>
    <t>7710000000</t>
  </si>
  <si>
    <t>Развитие водохозяйственного комплекса</t>
  </si>
  <si>
    <t>7700000000</t>
  </si>
  <si>
    <t>Муниципальная программа "Безопасность дорожного движения в Слюдянском муниципальном районе"</t>
  </si>
  <si>
    <t>7622200000</t>
  </si>
  <si>
    <t>Основное мероприятие: Организация и проведение комплекса мероприятий по профилактике социально-негативных явлений</t>
  </si>
  <si>
    <t>7620000000</t>
  </si>
  <si>
    <t>Подпрограмма "Комплексные меры профилактики злоупотребления наркотическими средствами и психотропными веществами"</t>
  </si>
  <si>
    <t>7612100000</t>
  </si>
  <si>
    <t>Основное мероприятие: Муниципальная молодежная политика</t>
  </si>
  <si>
    <t>7610000000</t>
  </si>
  <si>
    <t>Подпрограмма "Муниципальная молодежная политика"</t>
  </si>
  <si>
    <t>7600000000</t>
  </si>
  <si>
    <t>Муниципальная программа "Молодёжная политика в Слюдянском муниципальном районе"</t>
  </si>
  <si>
    <t>750Ш200000</t>
  </si>
  <si>
    <t>Основное мероприятие: Физкультурно-спортивные, массовые традиционные мероприятия</t>
  </si>
  <si>
    <t>750Ш100000</t>
  </si>
  <si>
    <t>Основное мероприятие: Укрепление материально-технической базы</t>
  </si>
  <si>
    <t>7500000000</t>
  </si>
  <si>
    <t>Муниципальная программа "Развитие физической культуры и спорта в Слюдянском муниципальном районе"</t>
  </si>
  <si>
    <t>7454500000</t>
  </si>
  <si>
    <t>Основное мероприятие: Здоровое питание в образовательных учреждениях Слюдянского муниципального района</t>
  </si>
  <si>
    <t>7454400000</t>
  </si>
  <si>
    <t>Основное мероприятие: Обеспечение деятельности хозяйственной группы</t>
  </si>
  <si>
    <t>7450000000</t>
  </si>
  <si>
    <t>Подпрограмма "Организация деятельности центра специализированной пищевой продукции и сервиса Слюдянского муниципального района"</t>
  </si>
  <si>
    <t>7444300000</t>
  </si>
  <si>
    <t>Основное мероприятие: Развитие единого информационного образовательного пространства</t>
  </si>
  <si>
    <t>7440000000</t>
  </si>
  <si>
    <t>Подпрограмма "Развитие дистанционного образования в Слюдянском муниципальном районе"</t>
  </si>
  <si>
    <t>7434200000</t>
  </si>
  <si>
    <t>Основное мероприятие: Проведение культурно-массовых мероприятий</t>
  </si>
  <si>
    <t>7430000000</t>
  </si>
  <si>
    <t>Подпрограмма "Проведение культурно-массовых мероприятий в Слюдянском муниципальном районе"</t>
  </si>
  <si>
    <t>7424П00000</t>
  </si>
  <si>
    <t>Основное мероприятие: Выплата "подъемных" молодым специалистам в возрасте до 30 лет в сфере образования</t>
  </si>
  <si>
    <t>7424600000</t>
  </si>
  <si>
    <t>Основное мероприятие: Развитие территориальной психолого-медико-педагогической комиссии в Слюдянском муниципальном районе</t>
  </si>
  <si>
    <t>7424100000</t>
  </si>
  <si>
    <t>Основное мероприятие: Обеспечение функционирования информационно-методического центра</t>
  </si>
  <si>
    <t>7420000000</t>
  </si>
  <si>
    <t>Подпрограмма "Развитие информационно-методического центра через работу с педагогическими кадрами и одаренными детьми"</t>
  </si>
  <si>
    <t>741Ф100000</t>
  </si>
  <si>
    <t>Основное мероприятие: Обеспечение функционирования муниципального казенного учреждения "Межотраслевая централизованная бухгалтерия Слюдянского муниципального района"</t>
  </si>
  <si>
    <t>7410000000</t>
  </si>
  <si>
    <t>Подпрограмма "Оказание поддержки учреждениям образования и культуры в решении финансово-хозяйственных задач в Слюдянском муниципальном районе"</t>
  </si>
  <si>
    <t>7400000000</t>
  </si>
  <si>
    <t>Муниципальная программа "Содействие развитию учреждений образования и культуры в Слюдянском муниципальном районе"</t>
  </si>
  <si>
    <t>731Б800000</t>
  </si>
  <si>
    <t>Основное мероприятие: Развитие системы отдыха и оздоровления в муниципальных загородных оздоровительных лагерях, лагерях с дневным пребыванием детей</t>
  </si>
  <si>
    <t>7310000000</t>
  </si>
  <si>
    <t>Подпрограмма "Развитие системы отдыха и оздоровления детей в Слюдянском муниципальном районе"</t>
  </si>
  <si>
    <t>7300000000</t>
  </si>
  <si>
    <t>Муниципальная программа "Развитие системы отдыха и оздоровления детей в Слюдянском муниципальном районе"</t>
  </si>
  <si>
    <t>722Б700000</t>
  </si>
  <si>
    <t>Основное мероприятие: Библиотечное обслуживание населения Слюдянского муниципального района</t>
  </si>
  <si>
    <t>7220000000</t>
  </si>
  <si>
    <t>Подпрограмма "Оказание библиотечных услуг в Слюдянском муниципальном районе"</t>
  </si>
  <si>
    <t>721Б600000</t>
  </si>
  <si>
    <t>Основное мероприятие: Организация и проведение культурно-досуговых мероприятий на территории Слюдянского муниципального района</t>
  </si>
  <si>
    <t>7210000000</t>
  </si>
  <si>
    <t>Подпрограмма "Оказание услуг в сфере культуры в Слюдянском муниципальном районе"</t>
  </si>
  <si>
    <t>7200000000</t>
  </si>
  <si>
    <t>Муниципальная программа "Развитие культуры в Слюдянском муниципальном районе"</t>
  </si>
  <si>
    <t>715Б500000</t>
  </si>
  <si>
    <t>Основное мероприятие: Обеспечение предоставления дополнительного образования в сфере искусств в Слюдянском муниципальном районе</t>
  </si>
  <si>
    <t>7150000000</t>
  </si>
  <si>
    <t>Подпрограмма "Дополнительное образование в сфере искусства в Слюдянском муниципальном районе"</t>
  </si>
  <si>
    <t>714Б400000</t>
  </si>
  <si>
    <t>Основное мероприятие: Обеспечение предоставления дополнительного образования в сфере физической культуры и спорта в Слюдянском муниципальном районе</t>
  </si>
  <si>
    <t>7140000000</t>
  </si>
  <si>
    <t>Подпрограмма "Дополнительное образование в сфере физической культуры и спорта в Слюдянском муниципальном районе"</t>
  </si>
  <si>
    <t>713Б300000</t>
  </si>
  <si>
    <t>Основное мероприятие: Обеспечение предоставления дополнительного образования в сфере художественной творческой направленности</t>
  </si>
  <si>
    <t>7130000000</t>
  </si>
  <si>
    <t>Подпрограмма "Дополнительное образование в сфере художественной творческой направленности в Слюдянском муниципальном районе"</t>
  </si>
  <si>
    <t>712Б200000</t>
  </si>
  <si>
    <t>Основное мероприятие: Обеспечение предоставления общедоступного дошкольного образования на территории Слюдянского муниципального района</t>
  </si>
  <si>
    <t>7121373010</t>
  </si>
  <si>
    <t>7121300000</t>
  </si>
  <si>
    <t>Основное мероприятие: Оказание поддержки муниципальным образованиям Иркутской области при реализации дошкольных образовательных программ</t>
  </si>
  <si>
    <t>7120000000</t>
  </si>
  <si>
    <t>Подпрограмма "Дошкольное образование в Слюдянском муниципальном районе"</t>
  </si>
  <si>
    <t>711Б100000</t>
  </si>
  <si>
    <t>Основное мероприятие: Обеспечение предоставления общедоступного и бесплатного начального общего образования на территории Слюдянского муниципального района</t>
  </si>
  <si>
    <t>7111373020</t>
  </si>
  <si>
    <t>7111300000</t>
  </si>
  <si>
    <t>Основное мероприятие: Оказание поддержки муниципальным образованиям Иркутской области при реализации общеобразовательных (начального общего, основного общего, среднего общего образования) программ</t>
  </si>
  <si>
    <t>7110000000</t>
  </si>
  <si>
    <t>Подпрограмма "Оказание образовательных услуг в общеобразовательных учреждениях в Слюдянском муниципальном районе"</t>
  </si>
  <si>
    <t>7100000000</t>
  </si>
  <si>
    <t>Муниципальная программа "Развитие образования в Слюдянском муниципальном районе"</t>
  </si>
  <si>
    <t>ВР</t>
  </si>
  <si>
    <t>ЦСР</t>
  </si>
  <si>
    <t>Наименование показателя</t>
  </si>
  <si>
    <t>2. РАСХОДЫ.</t>
  </si>
  <si>
    <t>Единица измерения: рублей</t>
  </si>
  <si>
    <t>Код главы</t>
  </si>
  <si>
    <t>РЗ</t>
  </si>
  <si>
    <t>ПР</t>
  </si>
  <si>
    <t>Уточненные плановые назначения</t>
  </si>
  <si>
    <t>Исполнено на текущую дату</t>
  </si>
  <si>
    <t>Неисполненные плановые назначения</t>
  </si>
  <si>
    <t>Администрация Слюдянского муниципального района</t>
  </si>
  <si>
    <t>0000000000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</si>
  <si>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</si>
  <si>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</si>
  <si>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</si>
  <si>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</si>
  <si>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</si>
  <si>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</si>
  <si>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Резервные фонды</t>
  </si>
  <si>
    <t>Средства резервного фонда Администрации Слюдянского муниципального района</t>
  </si>
  <si>
    <t>Другие общегосударственные вопросы</t>
  </si>
  <si>
    <t>Осуществление отдельных областных государственных полномочий в сфере труда</t>
  </si>
  <si>
    <t>НАЦИОНАЛЬНАЯ ОБОРОНА</t>
  </si>
  <si>
    <t>Мобилизационная подготовка экономики Администрации Слюдянского муниципального района</t>
  </si>
  <si>
    <t>НАЦИОНАЛЬНАЯ БЕЗОПАСНОСТЬ И ПРАВООХРАНИТЕЛЬНАЯ ДЕЯТЕЛЬНОСТЬ</t>
  </si>
  <si>
    <t>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</si>
  <si>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</si>
  <si>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Основное мероприятие: Проведение мероприятий, направленных на устранение, предупреждение или ликвидацию аварий, происшествий или иных чрезвычайных ситуаций</t>
  </si>
  <si>
    <t>781У100000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</si>
  <si>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</si>
  <si>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</si>
  <si>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Сельское хозяйство и рыболовство</t>
  </si>
  <si>
    <t>Продвижение сельскохозяйственной продукции на выставках, ярмарках и других мероприятиях, организация проведения обучающих семинаров и других мероприятий для субъектов сельскохозяйственной деятельности</t>
  </si>
  <si>
    <t>Приобретение пищевого производственного оборудования и сельскохозяйственной техники</t>
  </si>
  <si>
    <t>Транспорт</t>
  </si>
  <si>
    <t>Субсидирование социально-значимых пригородных маршрутов межпоселенческих перевозок пассажиров, не обеспечивающих безубыточную работу перевозчиков</t>
  </si>
  <si>
    <t>Организация транспортного обслуживания населения между поселениями в границах муниципального района</t>
  </si>
  <si>
    <t>82161Т0Н00</t>
  </si>
  <si>
    <t>Дорожное хозяйство (дорожные фонды)</t>
  </si>
  <si>
    <t>Дорожная деятельность в отношении автомобильных дорог местного значения вне границ населенных пунктов в границам муниципального района</t>
  </si>
  <si>
    <t>853Ю143000</t>
  </si>
  <si>
    <t>Осуществление дорожной деятельности в отношении автомобильных дорог местного значения</t>
  </si>
  <si>
    <t>853Ю1S2951</t>
  </si>
  <si>
    <t>Оказание содействия деятельности некоммерческих организаций, выражающих интересы граждан, занимающихся садоводством на территории Слюдянского муниципального района с участием в садоводческих некоммерческих товариществах</t>
  </si>
  <si>
    <t>87308СНT00</t>
  </si>
  <si>
    <t>Другие вопросы в области национальной экономики</t>
  </si>
  <si>
    <t>Софинансирование расходных обязательств муниципальных образований Иркутской области на оказание содействия по приведению в надлежащее состояние объектов электросетевого хозяйства садоводческих или огороднических некоммерческих товариществ с последующей передачей электрических сетей территориальным сетевым организациям</t>
  </si>
  <si>
    <t>Поддержка деятельности Союза садоводов Слюдянского района (субсидирование некоммерческой организации)</t>
  </si>
  <si>
    <t>87308СС000</t>
  </si>
  <si>
    <t>ЖИЛИЩНО-КОММУНАЛЬНОЕ ХОЗЯЙСТВО</t>
  </si>
  <si>
    <t>Коммунальное хозяйство</t>
  </si>
  <si>
    <t>Строительство лицензированного места складирования твердых коммунальных отходов (ТКО) на территории муниципального района</t>
  </si>
  <si>
    <t>800Ж114000</t>
  </si>
  <si>
    <t>Ликвидация несанкционированных мест размещения твердых коммунальных отходов в границах населенных пунктов сельских поселений муниципального района</t>
  </si>
  <si>
    <t>800Ж116000</t>
  </si>
  <si>
    <t>Благоустройство</t>
  </si>
  <si>
    <t>Основное мероприятие: "Строительство надземного пешеходного моста через р.Снежная в п.Новоснежная в Слюдянском районе Иркутской области"</t>
  </si>
  <si>
    <t>8741500000</t>
  </si>
  <si>
    <t>Строительство пешеходных переходов (мостов, виадуков) на территориях муниципальных образований Иркутской области, в том числе разработку проектной документации</t>
  </si>
  <si>
    <t>87415S2730</t>
  </si>
  <si>
    <t>ОХРАНА ОКРУЖАЮЩЕЙ СРЕДЫ</t>
  </si>
  <si>
    <t>Другие вопросы в области охраны окружающей среды</t>
  </si>
  <si>
    <t>Основное мероприятие: Мероприятия по выявлению и оценке объектов накопленного вреда окружающей среде и (или) организации работ по ликвидации накопленного вреда окружающей среде и иных мероприятий по предотвращению и (или) снижению негативного воздействия хозяйственной и иной деятельности на окружающую среду</t>
  </si>
  <si>
    <t>800Н100000</t>
  </si>
  <si>
    <t>ОБРАЗОВАНИЕ</t>
  </si>
  <si>
    <t>Дошкольное образование</t>
  </si>
  <si>
    <t>Общее образование</t>
  </si>
  <si>
    <t>Софинансирование капитальных вложений в объекты муниципальной собственности, которые осуществляются из местных бюджетов, в целях реализации мероприятий по строительству, реконструкции образовательных организаций</t>
  </si>
  <si>
    <t>Расходы местного бюджета на модернизацию существующей инфраструктуры</t>
  </si>
  <si>
    <t>Дополнительное образование детей</t>
  </si>
  <si>
    <t>ЗДРАВООХРАНЕНИЕ</t>
  </si>
  <si>
    <t>Другие вопросы в области здравоохранения</t>
  </si>
  <si>
    <t>СОЦИАЛЬНАЯ ПОЛИТИКА</t>
  </si>
  <si>
    <t>Пенсионное обеспечение</t>
  </si>
  <si>
    <t>Социальное обеспечение населения</t>
  </si>
  <si>
    <t>Оказание адресной материальной помощи гражданам, оказавшимся в трудной жизненной ситуации</t>
  </si>
  <si>
    <t>791Л141100</t>
  </si>
  <si>
    <t>Меры социальной поддержки Почетным гражданам Слюдянского муниципального района</t>
  </si>
  <si>
    <t>791Л141300</t>
  </si>
  <si>
    <t>Компенсационные выплаты многодетным семьям, имеющим 4-х и более детей до 18 лет в размере 30% оплаты электроэнергии</t>
  </si>
  <si>
    <t>791Л141400</t>
  </si>
  <si>
    <t>Основное мероприятие: Ежемесячная компенсация расходов на оплату найма (поднайма) жилого помещения для отдельных категорий медицинских работников ОГБУЗ "Слюдянская районная больница"</t>
  </si>
  <si>
    <t>880Ф500000</t>
  </si>
  <si>
    <t>Другие вопросы в области социальной политики</t>
  </si>
  <si>
    <t>Оплата госпошлины за бланк паспорта гражданам, попавшим в трудную жизненную ситуацию</t>
  </si>
  <si>
    <t>Осуществление областных государственных полномочий по определению персонального состава и обеспечению деятельности районных (городских), районных в городах комиссий по делам несовершеннолетних и защите их прав</t>
  </si>
  <si>
    <t>СРЕДСТВА МАССОВОЙ ИНФОРМАЦИИ</t>
  </si>
  <si>
    <t>Периодическая печать и издательства</t>
  </si>
  <si>
    <t>Информирование населения муниципального образования о деятельности органов власти, а также по вопросам, имеющим большую социальную значимость, путем производства и выпуска печатных средств массовой информации.</t>
  </si>
  <si>
    <t>Муниципальное казенное учреждение "Комитет финансов Слюдянского муниципального района"</t>
  </si>
  <si>
    <t>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</t>
  </si>
  <si>
    <t>Иные межбюджетные трансферты на реализацию мероприятий по выявлению и оценке объектов накопленного вреда окружающей среде и иных природоохранных мероприятий  Слюдянскому городскому поселению Слюдянского района</t>
  </si>
  <si>
    <t>800Н144100</t>
  </si>
  <si>
    <t>Иные межбюджетные трансферты на реализацию мероприятий по выявлению и оценке объектов накопленного вреда окружающей среде и иных природоохранных мероприятий  Култукскому городскому поселению Слюдянского района</t>
  </si>
  <si>
    <t>800Н144300</t>
  </si>
  <si>
    <t>Иные межбюджетные трансферты на реализацию мероприятий по выявлению и оценке объектов накопленного вреда окружающей среде и иных природоохранных мероприятий  Утуликскому сельскому поселению Слюдянского района</t>
  </si>
  <si>
    <t>800Н144800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</si>
  <si>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</si>
  <si>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</si>
  <si>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</si>
  <si>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</si>
  <si>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</si>
  <si>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Муниципальное казенное учреждение "Комитет по социальной политике и культуре Слюдянского муниципального района"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</si>
  <si>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</t>
  </si>
  <si>
    <t>Предоставление общедоступного дошкольного образования на территории Слюдянского муниципального района</t>
  </si>
  <si>
    <t>712Б201Д00</t>
  </si>
  <si>
    <t>Противодействие терроризму и экстремизму в бюджетных учреждениях</t>
  </si>
  <si>
    <t>712Б202T00</t>
  </si>
  <si>
    <t>Коммунальные услуги бюджетных учреждений</t>
  </si>
  <si>
    <t>712Б203К00</t>
  </si>
  <si>
    <t>Пожарная безопасность в бюджетных учреждениях Слюдянского муниципального района</t>
  </si>
  <si>
    <t>712Б204П00</t>
  </si>
  <si>
    <t>Ремонт объектов социальной сферы Слюдянского муниципального района</t>
  </si>
  <si>
    <t>712Б205P00</t>
  </si>
  <si>
    <t>Укрепление материально-технической базы бюджетных учреждений социальной сферы в Слюдянском муниципальном районе</t>
  </si>
  <si>
    <t>712Б206М00</t>
  </si>
  <si>
    <t>Обеспечение санитарно-эпидемиологического благополучия бюджетных учреждений социальной сферы Слюдянского муниципального района</t>
  </si>
  <si>
    <t>712Б207С00</t>
  </si>
  <si>
    <t>Обеспечение организаций культуры и образования услугами сети Интернет</t>
  </si>
  <si>
    <t>712Б208И00</t>
  </si>
  <si>
    <t>Обеспечение продуктами питания воспитанников льготной категории образовательных учреждений Слюдянского муниципального района</t>
  </si>
  <si>
    <t>712Б209000</t>
  </si>
  <si>
    <t>Реализация мероприятий перечня проектов народных инициатив в учреждениях дошкольного образования Слюдянского муниципального района</t>
  </si>
  <si>
    <t>712Б2S2370</t>
  </si>
  <si>
    <t>Утилизация ртутьсодержащих ламп</t>
  </si>
  <si>
    <t>Муниципальная программа "Энергосбережение и повышение энергетической эффективности в Слюдянском муниципальном районе"</t>
  </si>
  <si>
    <t>8100000000</t>
  </si>
  <si>
    <t>Подпрограмма "Энергосбережение и повышение энергетической эффективности в Слюдянском муниципальном районе"</t>
  </si>
  <si>
    <t>8110000000</t>
  </si>
  <si>
    <t>Основное мероприятие: Приборы учета</t>
  </si>
  <si>
    <t>811Э100000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</si>
  <si>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образовательных организациях,  обеспечение дополнительного образования детей в муниципальных общеобразовательных организациях</t>
  </si>
  <si>
    <t>Предоставление общедоступного и бесплатного начального общего, основного общего, среднего общего образования на территории Слюдянского муниципального района</t>
  </si>
  <si>
    <t>711Б101000</t>
  </si>
  <si>
    <t>711Б102T00</t>
  </si>
  <si>
    <t>711Б103К00</t>
  </si>
  <si>
    <t>711Б104П00</t>
  </si>
  <si>
    <t>711Б105P00</t>
  </si>
  <si>
    <t>Укрепление материально-технической базы бюджетных учреждений социальной сферы Слюдянского муниципального района</t>
  </si>
  <si>
    <t>711Б106М00</t>
  </si>
  <si>
    <t>711Б107С00</t>
  </si>
  <si>
    <t>Обеспечение продуктами питания воспитанников льготной категории общеобразовательных учреждений Слюдянского муниципального района</t>
  </si>
  <si>
    <t>711Б109000</t>
  </si>
  <si>
    <t>Иные межбюджетные трансферты на ежемесячное денежное вознаграждение за классное руководство педагогическим работникам муниципальных общеобразовательных организаций в Иркутской области,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</si>
  <si>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711Б153031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</si>
  <si>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</si>
  <si>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711Б1L3041</t>
  </si>
  <si>
    <t>Реализация мероприятий перечня проектов народных инициатив в общеобразовательных учреждениях Слюдянского муниципального района</t>
  </si>
  <si>
    <t>711Б1S2370</t>
  </si>
  <si>
    <t>Реализация мероприятий по приобретению учебников и учебных пособий, а также учебно-методических материалов, необходимых для реализации образовательных программ начального общего, основного общего, среднего общего образования муниципальными общеобразовательными организациями в Иркутской области</t>
  </si>
  <si>
    <t>711Б1S2928</t>
  </si>
  <si>
    <t>Расходы на обеспечение бесплатным питьевым молоком обучающихся 1-4 классов муниципальных общеобразовательных организаций в Иркутской области</t>
  </si>
  <si>
    <t>711Б1S2957</t>
  </si>
  <si>
    <t>Софинансирование расходных обязательств муниципальных образований Иркутской области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Иркутской области</t>
  </si>
  <si>
    <t>711Б1S2976</t>
  </si>
  <si>
    <t>Предоставление дополнительного образования в сфере художественной творческой направленности</t>
  </si>
  <si>
    <t>713Б301ДT0</t>
  </si>
  <si>
    <t>713Б302T00</t>
  </si>
  <si>
    <t>713Б303К00</t>
  </si>
  <si>
    <t>713Б304П00</t>
  </si>
  <si>
    <t>713Б305P00</t>
  </si>
  <si>
    <t>713Б307С00</t>
  </si>
  <si>
    <t>713Б308И00</t>
  </si>
  <si>
    <t>Предоставление дополнительного образования в сфере физической культуры и спорта в Слюдянском муниципальном районе</t>
  </si>
  <si>
    <t>714Б401Ф00</t>
  </si>
  <si>
    <t>714Б402T00</t>
  </si>
  <si>
    <t>714Б403К00</t>
  </si>
  <si>
    <t>714Б404П00</t>
  </si>
  <si>
    <t>714Б407С00</t>
  </si>
  <si>
    <t>714Б408И00</t>
  </si>
  <si>
    <t>Реализация мероприятий перечня проектов народных инициатив в учреждениях дополнительного образования Слюдянского муниципального района</t>
  </si>
  <si>
    <t>714Б4S2370</t>
  </si>
  <si>
    <t>Софинансирование расходных обязательств на приобретение спортивного оборудования и инвентаря для оснащения муниципальных организаций, осуществляющих деятельность в сфере физической культуры и спорта</t>
  </si>
  <si>
    <t>714Б4S2850</t>
  </si>
  <si>
    <t>Предоставление дополнительного образования в сфере искусств в Слюдянском муниципальном районе</t>
  </si>
  <si>
    <t>715Б501ШИ0</t>
  </si>
  <si>
    <t>715Б502T00</t>
  </si>
  <si>
    <t>715Б503К00</t>
  </si>
  <si>
    <t>715Б504П00</t>
  </si>
  <si>
    <t>715Б507С00</t>
  </si>
  <si>
    <t>715Б5S2370</t>
  </si>
  <si>
    <t>Молодежная политика</t>
  </si>
  <si>
    <t>Другие вопросы в области образования</t>
  </si>
  <si>
    <t>Финансовое обеспечение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в Иркутской области</t>
  </si>
  <si>
    <t>711EВ00000</t>
  </si>
  <si>
    <t>711EВ51791</t>
  </si>
  <si>
    <t>Обеспечение условий для отдыха и оздоровления детей в муниципальных загородных оздоровительных лагерях , лагерях с дневным пребыванием детей</t>
  </si>
  <si>
    <t>731Б801Л00</t>
  </si>
  <si>
    <t>Противодействие терроризму и экстремизму в бюджетных учреждениях а</t>
  </si>
  <si>
    <t>731Б802T00</t>
  </si>
  <si>
    <t>731Б803К00</t>
  </si>
  <si>
    <t>731Б804П00</t>
  </si>
  <si>
    <t>Обеспечение санитарно-эпидемиологического благополучия бюджетных учреждений социальной сферы в Слюдянском муниципальном районе</t>
  </si>
  <si>
    <t>731Б807С00</t>
  </si>
  <si>
    <t>Софинансирование расходов за счет средств бюджета Слюдянского муниципального района на оплату стоимости наборов продуктов питания в лагерях с дневным пребыванием детей, организованных органами местного самоуправления</t>
  </si>
  <si>
    <t>731Б8S2080</t>
  </si>
  <si>
    <t>Проектирование, создание промышленных садов</t>
  </si>
  <si>
    <t>КУЛЬТУРА, КИНЕМАТОГРАФИЯ</t>
  </si>
  <si>
    <t>Культура</t>
  </si>
  <si>
    <t>Проведение культурно-досуговых мероприятий на территории Слюдянского муниципального района</t>
  </si>
  <si>
    <t>721Б601ДК0</t>
  </si>
  <si>
    <t>721Б602T00</t>
  </si>
  <si>
    <t>721Б603К00</t>
  </si>
  <si>
    <t>721Б604П00</t>
  </si>
  <si>
    <t>Обеспечение функционирования библиотеки в Слюдянском муниципальном районе</t>
  </si>
  <si>
    <t>722Б701Б00</t>
  </si>
  <si>
    <t>722Б702T00</t>
  </si>
  <si>
    <t>722Б703К00</t>
  </si>
  <si>
    <t>722Б704П00</t>
  </si>
  <si>
    <t>722Б705P00</t>
  </si>
  <si>
    <t>722Б707С00</t>
  </si>
  <si>
    <t>722Б708И00</t>
  </si>
  <si>
    <t>Реализация мероприятий по модернизации библиотек в части комплектования книжных фондов библиотек муниципальных образований</t>
  </si>
  <si>
    <t>722Б7L519A</t>
  </si>
  <si>
    <t>Другие вопросы в области культуры, кинематографии</t>
  </si>
  <si>
    <t>Осуществление областных государственных полномочий по обеспечению бесплатным двухразовым питанием детей-инвалидов</t>
  </si>
  <si>
    <t>711Б173180</t>
  </si>
  <si>
    <t>Основное мероприятие: Предоставление денежной компенсации расходов по найму жилого помещения молодым специалистам в возрасте до 35 лет в сфере образования</t>
  </si>
  <si>
    <t>742ДК00000</t>
  </si>
  <si>
    <t>Обеспечения занятости несовершеннолетних граждан в возрасте от 14 до 18 лет</t>
  </si>
  <si>
    <t>Охрана семьи и детства</t>
  </si>
  <si>
    <t>Осуществление областных государственных полномочий по обеспечению бесплатным питанием обучающихся, пребывающих на полном государственном обеспечении в организациях социального обслуживания, находящихся в ведении Иркутской области, посещающих муниципальные общеобразовательные организации</t>
  </si>
  <si>
    <t>Осуществление отдельных областных государственных полномочий по обеспечению бесплатным питанием отдельных категорий обучающихся</t>
  </si>
  <si>
    <t>ФИЗИЧЕСКАЯ КУЛЬТУРА И СПОРТ</t>
  </si>
  <si>
    <t>Другие вопросы в области физической культуры и спорта</t>
  </si>
  <si>
    <t>Муниципальное казенное учреждение "Комитет по управлению муниципальным имуществом и земельным отношениям Слюдянского муниципального района"</t>
  </si>
  <si>
    <t>Содержание имущества, находящегося в собственности муниципального района</t>
  </si>
  <si>
    <t>853Ю142000</t>
  </si>
  <si>
    <t>Переоборудование зданий под специализированный муниципальный жилищный фонд (монтаж охранной сигнализации и обеспечение охраны объектов специализированного жилищного фонда)</t>
  </si>
  <si>
    <t>853Ю161000</t>
  </si>
  <si>
    <t>Инвентаризация объектов недвижимости муниципальной собственности Слюдянского муниципального района</t>
  </si>
  <si>
    <t>853Ю162000</t>
  </si>
  <si>
    <t>Определение рыночной стоимости начальной цены арендной платы для проведения торгов по продаже права на заключение договоров аренды муниципального имущества</t>
  </si>
  <si>
    <t>853Ю164000</t>
  </si>
  <si>
    <t>Определение рыночной стоимости муниципального имущества в целях приватизации</t>
  </si>
  <si>
    <t>853Ю165000</t>
  </si>
  <si>
    <t>Формирование земельных участков, государственная стоимость на которые не разграничена (межевание, установление границ на местности)</t>
  </si>
  <si>
    <t>853Ю266000</t>
  </si>
  <si>
    <t>Определение рыночной стоимости начальной цены арендной платы для проведения торгов по продаже права на заключение договоров аренды земельных участков, государственная собственность на которые не разграничена</t>
  </si>
  <si>
    <t>853Ю268000</t>
  </si>
  <si>
    <t>Жилищное хозяйство</t>
  </si>
  <si>
    <t>Оплата платежей в фонд капитального ремонта по жилому фонду, находящемуся в собственности Слюдянского муниципального района</t>
  </si>
  <si>
    <t>853Ю163000</t>
  </si>
  <si>
    <t>ИТОГО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</si>
  <si>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</si>
  <si>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Основное мероприятие: Проведение первоочередных мероприятий по поддержанию устойчивого функционирования организаций в военное время</t>
  </si>
  <si>
    <t>782Г400000</t>
  </si>
  <si>
    <t>Основное мероприятие: Координирование действий с органами управления муниципального звена территориальной подсистемы РСЧС и организация связи в условиях чрезвычайной ситуации на территории Слюдянского муниципального района</t>
  </si>
  <si>
    <t>781Я500000</t>
  </si>
  <si>
    <t>Подпрограмма "Экономическое стимулирование бизнес среды в Слюдянском муниципальном районе"</t>
  </si>
  <si>
    <t>8430000000</t>
  </si>
  <si>
    <t>Основное мероприятие: Проведение мероприятий в целях популяризации малого и среднего предпринимательства</t>
  </si>
  <si>
    <t>843П400000</t>
  </si>
  <si>
    <t>Основное мероприятие: Подготовка документации по планировке территории (проект планировки территории, проект межевания территории) в населенных пунктах сельских поселений Слюдянского района</t>
  </si>
  <si>
    <t>8741700000</t>
  </si>
  <si>
    <t>Софинансирование расходных обязательств муниципальных образований Иркутской области на подготовку документации по планировке территорий(проектов планировки территорий и (или)проектов межевания территорий)</t>
  </si>
  <si>
    <t>87417S2980</t>
  </si>
  <si>
    <t>8301700000</t>
  </si>
  <si>
    <t>83017S2610</t>
  </si>
  <si>
    <t>83017МБ110</t>
  </si>
  <si>
    <t>Профессиональная подготовка, переподготовка и повышение квалификации</t>
  </si>
  <si>
    <t>Основное мероприятие: Ежемесячная социальная стипендия гражданам, поступившим по целевому набору очной формы обучения в государственные образовательные учреждения высшего образования</t>
  </si>
  <si>
    <t>791Л500000</t>
  </si>
  <si>
    <t>Иные межбюджетные трансферты на восстановление мемориальных сооружений и объектов, увековечивающих память погибших при защите Отечества</t>
  </si>
  <si>
    <t>852М100000</t>
  </si>
  <si>
    <t>852М174411</t>
  </si>
  <si>
    <t>713Б3S2370</t>
  </si>
  <si>
    <t>714Б405P00</t>
  </si>
  <si>
    <t>715Б505P00</t>
  </si>
  <si>
    <t>715Б508И00</t>
  </si>
  <si>
    <t>Основное мероприятие: Финансовая поддержка реализации инициативного проекта в целях софинансирования расходных обязательств муниципальных образований Иркутской области на реализацию инициативных проектов на территории Иркутской области</t>
  </si>
  <si>
    <t>7612300000</t>
  </si>
  <si>
    <t>Финансовая поддержка реализации инициативного проекта "Районные учебные военно-полевые сборы" в целях софинансирования расходных обязательств муниципальных образований Иркутской области на реализацию инициативных проектов на территории Иркутской области</t>
  </si>
  <si>
    <t>76123S2381</t>
  </si>
  <si>
    <t>Софинансирование расходов на укрепление материально-технической базы учреждений, оказывающих услуги по организации отдыха и оздоровления детей за счет средств бюджета Слюдянского муниципального района</t>
  </si>
  <si>
    <t>731Б8S2070</t>
  </si>
  <si>
    <t>721Б605P00</t>
  </si>
  <si>
    <t>721Б608И00</t>
  </si>
  <si>
    <t>Финансовая поддержка реализации инициативного проекта "Библиотека начинается с вывески" в целях софинансирования расходных обязательств муниципальных образований Иркутской области на реализацию инициативных проектов на территории Иркутской области</t>
  </si>
  <si>
    <t>722Б7S2382</t>
  </si>
  <si>
    <t>Финансовая поддержка реализации инициативного проекта "Сюжеты с Байкальских берегов" в целях софинансирования расходных обязательств муниципальных образований Иркутской области на реализацию инициативных проектов на территории Иркутской области</t>
  </si>
  <si>
    <t>722Б7S2383</t>
  </si>
  <si>
    <t>Финансовая поддержка реализации инициативного проекта "Библиотечный дворик" в целях софинансирования расходных обязательств муниципальных образований Иркутской области на реализацию инициативных проектов на территории Иркутской области</t>
  </si>
  <si>
    <t>722Б7S2385</t>
  </si>
  <si>
    <t>Определение платы на заключение договоров на размещение и эксплуатацию рекламных конструкций на объектах муниципальной собственности</t>
  </si>
  <si>
    <t>853Ю169000</t>
  </si>
  <si>
    <t>0,00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</si>
</sst>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#,##0.00;[Red]\-#,##0.00;0.00"/>
    <numFmt numFmtId="165" formatCode="000"/>
    <numFmt numFmtId="166" formatCode="0000000000"/>
    <numFmt numFmtId="167" formatCode="00"/>
  </numFmts>
  <fonts count="7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5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0" applyFont="1" applyFill="1" applyProtection="1">
      <protection hidden="1"/>
    </xf>
    <xf numFmtId="0" fontId="2" fillId="0" borderId="0" xfId="0" applyFont="1" applyFill="1"/>
    <xf numFmtId="0" fontId="3" fillId="0" borderId="0" xfId="0" applyNumberFormat="1" applyFont="1" applyFill="1" applyAlignment="1" applyProtection="1">
      <alignment horizontal="center" vertical="center" wrapText="1"/>
      <protection hidden="1"/>
    </xf>
    <xf numFmtId="164" fontId="3" fillId="0" borderId="0" xfId="0" applyNumberFormat="1" applyFont="1" applyFill="1" applyBorder="1" applyAlignment="1" applyProtection="1">
      <protection hidden="1"/>
    </xf>
    <xf numFmtId="0" fontId="2" fillId="2" borderId="0" xfId="4" applyNumberFormat="1" applyFont="1" applyFill="1" applyAlignment="1" applyProtection="1">
      <alignment horizontal="right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4" applyNumberFormat="1" applyFont="1" applyFill="1" applyAlignment="1" applyProtection="1">
      <alignment horizontal="center" wrapText="1"/>
      <protection hidden="1"/>
    </xf>
    <xf numFmtId="0" fontId="6" fillId="2" borderId="0" xfId="3" applyFont="1" applyFill="1" applyAlignment="1">
      <alignment horizontal="center" wrapText="1"/>
    </xf>
    <xf numFmtId="0" fontId="3" fillId="0" borderId="1" xfId="0" applyNumberFormat="1" applyFont="1" applyFill="1" applyBorder="1" applyAlignment="1" applyProtection="1">
      <alignment horizontal="center" vertical="center"/>
      <protection hidden="1"/>
    </xf>
    <xf numFmtId="0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Fill="1" applyAlignment="1" applyProtection="1">
      <protection hidden="1"/>
    </xf>
    <xf numFmtId="164" fontId="2" fillId="2" borderId="5" xfId="0" applyNumberFormat="1" applyFont="1" applyFill="1" applyBorder="1" applyAlignment="1" applyProtection="1">
      <alignment horizontal="center"/>
      <protection hidden="1"/>
    </xf>
    <xf numFmtId="164" fontId="2" fillId="2" borderId="4" xfId="0" applyNumberFormat="1" applyFont="1" applyFill="1" applyBorder="1" applyAlignment="1" applyProtection="1">
      <alignment horizontal="center"/>
      <protection hidden="1"/>
    </xf>
    <xf numFmtId="0" fontId="2" fillId="0" borderId="0" xfId="0" applyFont="1" applyFill="1" applyAlignment="1"/>
    <xf numFmtId="43" fontId="2" fillId="2" borderId="3" xfId="8" applyFont="1" applyFill="1" applyBorder="1" applyAlignment="1" applyProtection="1">
      <alignment horizontal="center"/>
      <protection hidden="1"/>
    </xf>
    <xf numFmtId="43" fontId="2" fillId="2" borderId="1" xfId="8" applyFont="1" applyFill="1" applyBorder="1" applyAlignment="1" applyProtection="1">
      <alignment horizontal="center"/>
      <protection hidden="1"/>
    </xf>
    <xf numFmtId="49" fontId="2" fillId="2" borderId="1" xfId="8" applyNumberFormat="1" applyFont="1" applyFill="1" applyBorder="1" applyAlignment="1" applyProtection="1">
      <alignment horizontal="center"/>
      <protection hidden="1"/>
    </xf>
    <xf numFmtId="0" fontId="2" fillId="0" borderId="0" xfId="0" applyFont="1" applyFill="1" applyAlignment="1" applyProtection="1">
      <alignment horizontal="center"/>
      <protection hidden="1"/>
    </xf>
    <xf numFmtId="0" fontId="2" fillId="2" borderId="0" xfId="4" applyNumberFormat="1" applyFont="1" applyFill="1" applyAlignment="1" applyProtection="1">
      <alignment horizontal="center"/>
      <protection hidden="1"/>
    </xf>
    <xf numFmtId="166" fontId="2" fillId="2" borderId="5" xfId="0" applyNumberFormat="1" applyFont="1" applyFill="1" applyBorder="1" applyAlignment="1" applyProtection="1">
      <alignment horizontal="center"/>
      <protection hidden="1"/>
    </xf>
    <xf numFmtId="166" fontId="2" fillId="2" borderId="4" xfId="0" applyNumberFormat="1" applyFont="1" applyFill="1" applyBorder="1" applyAlignment="1" applyProtection="1">
      <alignment horizontal="center"/>
      <protection hidden="1"/>
    </xf>
    <xf numFmtId="0" fontId="2" fillId="0" borderId="0" xfId="0" applyFont="1" applyFill="1" applyAlignment="1">
      <alignment horizontal="center"/>
    </xf>
    <xf numFmtId="166" fontId="2" fillId="2" borderId="6" xfId="0" applyNumberFormat="1" applyFont="1" applyFill="1" applyBorder="1" applyAlignment="1" applyProtection="1">
      <alignment horizontal="center"/>
      <protection hidden="1"/>
    </xf>
    <xf numFmtId="164" fontId="2" fillId="2" borderId="6" xfId="0" applyNumberFormat="1" applyFont="1" applyFill="1" applyBorder="1" applyAlignment="1" applyProtection="1">
      <alignment horizontal="center"/>
      <protection hidden="1"/>
    </xf>
    <xf numFmtId="43" fontId="2" fillId="2" borderId="2" xfId="8" applyFont="1" applyFill="1" applyBorder="1" applyAlignment="1" applyProtection="1">
      <alignment horizontal="center"/>
      <protection hidden="1"/>
    </xf>
    <xf numFmtId="164" fontId="3" fillId="2" borderId="1" xfId="0" applyNumberFormat="1" applyFont="1" applyFill="1" applyBorder="1" applyAlignment="1" applyProtection="1">
      <alignment horizontal="center"/>
      <protection hidden="1"/>
    </xf>
    <xf numFmtId="43" fontId="3" fillId="2" borderId="1" xfId="8" applyFont="1" applyFill="1" applyBorder="1" applyAlignment="1" applyProtection="1">
      <alignment horizontal="center"/>
      <protection hidden="1"/>
    </xf>
    <xf numFmtId="0" fontId="3" fillId="2" borderId="4" xfId="0" applyNumberFormat="1" applyFont="1" applyFill="1" applyBorder="1" applyAlignment="1" applyProtection="1">
      <alignment horizontal="center"/>
      <protection hidden="1"/>
    </xf>
    <xf numFmtId="0" fontId="3" fillId="2" borderId="8" xfId="0" applyNumberFormat="1" applyFont="1" applyFill="1" applyBorder="1" applyAlignment="1" applyProtection="1">
      <alignment horizontal="center"/>
      <protection hidden="1"/>
    </xf>
    <xf numFmtId="0" fontId="3" fillId="2" borderId="7" xfId="0" applyNumberFormat="1" applyFont="1" applyFill="1" applyBorder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0" fontId="3" fillId="0" borderId="0" xfId="0" applyNumberFormat="1" applyFont="1" applyFill="1" applyBorder="1" applyAlignment="1" applyProtection="1">
      <alignment horizontal="center"/>
      <protection hidden="1"/>
    </xf>
    <xf numFmtId="165" fontId="2" fillId="2" borderId="5" xfId="0" applyNumberFormat="1" applyFont="1" applyFill="1" applyBorder="1" applyAlignment="1" applyProtection="1">
      <alignment horizontal="center" wrapText="1"/>
      <protection hidden="1"/>
    </xf>
    <xf numFmtId="167" fontId="2" fillId="2" borderId="5" xfId="0" applyNumberFormat="1" applyFont="1" applyFill="1" applyBorder="1" applyAlignment="1" applyProtection="1">
      <alignment horizontal="center"/>
      <protection hidden="1"/>
    </xf>
    <xf numFmtId="165" fontId="2" fillId="2" borderId="4" xfId="0" applyNumberFormat="1" applyFont="1" applyFill="1" applyBorder="1" applyAlignment="1" applyProtection="1">
      <alignment horizontal="center" wrapText="1"/>
      <protection hidden="1"/>
    </xf>
    <xf numFmtId="167" fontId="2" fillId="2" borderId="4" xfId="0" applyNumberFormat="1" applyFont="1" applyFill="1" applyBorder="1" applyAlignment="1" applyProtection="1">
      <alignment horizontal="center"/>
      <protection hidden="1"/>
    </xf>
    <xf numFmtId="165" fontId="2" fillId="2" borderId="6" xfId="0" applyNumberFormat="1" applyFont="1" applyFill="1" applyBorder="1" applyAlignment="1" applyProtection="1">
      <alignment horizontal="center" wrapText="1"/>
      <protection hidden="1"/>
    </xf>
    <xf numFmtId="167" fontId="2" fillId="2" borderId="6" xfId="0" applyNumberFormat="1" applyFont="1" applyFill="1" applyBorder="1" applyAlignment="1" applyProtection="1">
      <alignment horizontal="center"/>
      <protection hidden="1"/>
    </xf>
    <xf numFmtId="0" fontId="2" fillId="0" borderId="0" xfId="0" applyNumberFormat="1" applyFont="1" applyFill="1" applyAlignment="1" applyProtection="1">
      <alignment horizontal="center"/>
      <protection hidden="1"/>
    </xf>
    <xf numFmtId="165" fontId="2" fillId="2" borderId="3" xfId="0" applyNumberFormat="1" applyFont="1" applyFill="1" applyBorder="1" applyAlignment="1" applyProtection="1">
      <alignment horizontal="center"/>
      <protection hidden="1"/>
    </xf>
    <xf numFmtId="165" fontId="2" fillId="2" borderId="1" xfId="0" applyNumberFormat="1" applyFont="1" applyFill="1" applyBorder="1" applyAlignment="1" applyProtection="1">
      <alignment horizontal="center"/>
      <protection hidden="1"/>
    </xf>
    <xf numFmtId="165" fontId="2" fillId="2" borderId="2" xfId="0" applyNumberFormat="1" applyFont="1" applyFill="1" applyBorder="1" applyAlignment="1" applyProtection="1">
      <alignment horizontal="center"/>
      <protection hidden="1"/>
    </xf>
    <xf numFmtId="164" fontId="3" fillId="2" borderId="7" xfId="0" applyNumberFormat="1" applyFont="1" applyFill="1" applyBorder="1" applyAlignment="1" applyProtection="1">
      <alignment horizontal="center"/>
      <protection hidden="1"/>
    </xf>
    <xf numFmtId="165" fontId="2" fillId="2" borderId="3" xfId="0" applyNumberFormat="1" applyFont="1" applyFill="1" applyBorder="1" applyAlignment="1" applyProtection="1">
      <alignment wrapText="1"/>
      <protection hidden="1"/>
    </xf>
    <xf numFmtId="165" fontId="2" fillId="2" borderId="1" xfId="0" applyNumberFormat="1" applyFont="1" applyFill="1" applyBorder="1" applyAlignment="1" applyProtection="1">
      <alignment wrapText="1"/>
      <protection hidden="1"/>
    </xf>
    <xf numFmtId="165" fontId="2" fillId="2" borderId="2" xfId="0" applyNumberFormat="1" applyFont="1" applyFill="1" applyBorder="1" applyAlignment="1" applyProtection="1">
      <alignment wrapText="1"/>
      <protection hidden="1"/>
    </xf>
    <xf numFmtId="0" fontId="2" fillId="2" borderId="9" xfId="4" applyNumberFormat="1" applyFont="1" applyFill="1" applyBorder="1" applyAlignment="1" applyProtection="1">
      <alignment horizontal="center"/>
      <protection hidden="1"/>
    </xf>
  </cellXfs>
  <cellStyles count="9">
    <cellStyle name="Обычный" xfId="0" builtinId="0"/>
    <cellStyle name="Обычный 2" xfId="4"/>
    <cellStyle name="Обычный 2 2" xfId="5"/>
    <cellStyle name="Обычный 2 3" xfId="6"/>
    <cellStyle name="Обычный 3" xfId="7"/>
    <cellStyle name="Обычный 4" xfId="3"/>
    <cellStyle name="Обычный 5" xfId="2"/>
    <cellStyle name="Обычный 6" xfId="1"/>
    <cellStyle name="Финансовый" xfId="8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27"/>
  <sheetViews>
    <sheetView showGridLines="0" tabSelected="1" topLeftCell="A709" workbookViewId="0">
      <selection activeCell="A303" sqref="A303:XFD303"/>
    </sheetView>
  </sheetViews>
  <sheetFormatPr defaultColWidth="9.140625" defaultRowHeight="15" x14ac:dyDescent="0.25"/>
  <cols>
    <col min="1" max="1" width="69.42578125" style="2" customWidth="1"/>
    <col min="2" max="2" width="9" style="23" customWidth="1"/>
    <col min="3" max="4" width="6.7109375" style="23" customWidth="1"/>
    <col min="5" max="5" width="17.42578125" style="23" customWidth="1"/>
    <col min="6" max="6" width="6.7109375" style="23" customWidth="1"/>
    <col min="7" max="7" width="17.42578125" style="23" customWidth="1"/>
    <col min="8" max="8" width="18.42578125" style="15" customWidth="1"/>
    <col min="9" max="9" width="20.5703125" style="23" customWidth="1"/>
    <col min="10" max="10" width="18.42578125" style="2" customWidth="1"/>
    <col min="11" max="11" width="16.85546875" style="2" customWidth="1"/>
    <col min="12" max="241" width="9.140625" style="2" customWidth="1"/>
    <col min="242" max="256" width="9.140625" style="2"/>
    <col min="257" max="257" width="80" style="2" customWidth="1"/>
    <col min="258" max="258" width="9" style="2" customWidth="1"/>
    <col min="259" max="260" width="6.7109375" style="2" customWidth="1"/>
    <col min="261" max="261" width="17.42578125" style="2" customWidth="1"/>
    <col min="262" max="262" width="6.7109375" style="2" customWidth="1"/>
    <col min="263" max="263" width="17.42578125" style="2" customWidth="1"/>
    <col min="264" max="264" width="18.42578125" style="2" customWidth="1"/>
    <col min="265" max="265" width="21.42578125" style="2" customWidth="1"/>
    <col min="266" max="266" width="18.42578125" style="2" customWidth="1"/>
    <col min="267" max="267" width="16.85546875" style="2" customWidth="1"/>
    <col min="268" max="497" width="9.140625" style="2" customWidth="1"/>
    <col min="498" max="512" width="9.140625" style="2"/>
    <col min="513" max="513" width="80" style="2" customWidth="1"/>
    <col min="514" max="514" width="9" style="2" customWidth="1"/>
    <col min="515" max="516" width="6.7109375" style="2" customWidth="1"/>
    <col min="517" max="517" width="17.42578125" style="2" customWidth="1"/>
    <col min="518" max="518" width="6.7109375" style="2" customWidth="1"/>
    <col min="519" max="519" width="17.42578125" style="2" customWidth="1"/>
    <col min="520" max="520" width="18.42578125" style="2" customWidth="1"/>
    <col min="521" max="521" width="21.42578125" style="2" customWidth="1"/>
    <col min="522" max="522" width="18.42578125" style="2" customWidth="1"/>
    <col min="523" max="523" width="16.85546875" style="2" customWidth="1"/>
    <col min="524" max="753" width="9.140625" style="2" customWidth="1"/>
    <col min="754" max="768" width="9.140625" style="2"/>
    <col min="769" max="769" width="80" style="2" customWidth="1"/>
    <col min="770" max="770" width="9" style="2" customWidth="1"/>
    <col min="771" max="772" width="6.7109375" style="2" customWidth="1"/>
    <col min="773" max="773" width="17.42578125" style="2" customWidth="1"/>
    <col min="774" max="774" width="6.7109375" style="2" customWidth="1"/>
    <col min="775" max="775" width="17.42578125" style="2" customWidth="1"/>
    <col min="776" max="776" width="18.42578125" style="2" customWidth="1"/>
    <col min="777" max="777" width="21.42578125" style="2" customWidth="1"/>
    <col min="778" max="778" width="18.42578125" style="2" customWidth="1"/>
    <col min="779" max="779" width="16.85546875" style="2" customWidth="1"/>
    <col min="780" max="1009" width="9.140625" style="2" customWidth="1"/>
    <col min="1010" max="1024" width="9.140625" style="2"/>
    <col min="1025" max="1025" width="80" style="2" customWidth="1"/>
    <col min="1026" max="1026" width="9" style="2" customWidth="1"/>
    <col min="1027" max="1028" width="6.7109375" style="2" customWidth="1"/>
    <col min="1029" max="1029" width="17.42578125" style="2" customWidth="1"/>
    <col min="1030" max="1030" width="6.7109375" style="2" customWidth="1"/>
    <col min="1031" max="1031" width="17.42578125" style="2" customWidth="1"/>
    <col min="1032" max="1032" width="18.42578125" style="2" customWidth="1"/>
    <col min="1033" max="1033" width="21.42578125" style="2" customWidth="1"/>
    <col min="1034" max="1034" width="18.42578125" style="2" customWidth="1"/>
    <col min="1035" max="1035" width="16.85546875" style="2" customWidth="1"/>
    <col min="1036" max="1265" width="9.140625" style="2" customWidth="1"/>
    <col min="1266" max="1280" width="9.140625" style="2"/>
    <col min="1281" max="1281" width="80" style="2" customWidth="1"/>
    <col min="1282" max="1282" width="9" style="2" customWidth="1"/>
    <col min="1283" max="1284" width="6.7109375" style="2" customWidth="1"/>
    <col min="1285" max="1285" width="17.42578125" style="2" customWidth="1"/>
    <col min="1286" max="1286" width="6.7109375" style="2" customWidth="1"/>
    <col min="1287" max="1287" width="17.42578125" style="2" customWidth="1"/>
    <col min="1288" max="1288" width="18.42578125" style="2" customWidth="1"/>
    <col min="1289" max="1289" width="21.42578125" style="2" customWidth="1"/>
    <col min="1290" max="1290" width="18.42578125" style="2" customWidth="1"/>
    <col min="1291" max="1291" width="16.85546875" style="2" customWidth="1"/>
    <col min="1292" max="1521" width="9.140625" style="2" customWidth="1"/>
    <col min="1522" max="1536" width="9.140625" style="2"/>
    <col min="1537" max="1537" width="80" style="2" customWidth="1"/>
    <col min="1538" max="1538" width="9" style="2" customWidth="1"/>
    <col min="1539" max="1540" width="6.7109375" style="2" customWidth="1"/>
    <col min="1541" max="1541" width="17.42578125" style="2" customWidth="1"/>
    <col min="1542" max="1542" width="6.7109375" style="2" customWidth="1"/>
    <col min="1543" max="1543" width="17.42578125" style="2" customWidth="1"/>
    <col min="1544" max="1544" width="18.42578125" style="2" customWidth="1"/>
    <col min="1545" max="1545" width="21.42578125" style="2" customWidth="1"/>
    <col min="1546" max="1546" width="18.42578125" style="2" customWidth="1"/>
    <col min="1547" max="1547" width="16.85546875" style="2" customWidth="1"/>
    <col min="1548" max="1777" width="9.140625" style="2" customWidth="1"/>
    <col min="1778" max="1792" width="9.140625" style="2"/>
    <col min="1793" max="1793" width="80" style="2" customWidth="1"/>
    <col min="1794" max="1794" width="9" style="2" customWidth="1"/>
    <col min="1795" max="1796" width="6.7109375" style="2" customWidth="1"/>
    <col min="1797" max="1797" width="17.42578125" style="2" customWidth="1"/>
    <col min="1798" max="1798" width="6.7109375" style="2" customWidth="1"/>
    <col min="1799" max="1799" width="17.42578125" style="2" customWidth="1"/>
    <col min="1800" max="1800" width="18.42578125" style="2" customWidth="1"/>
    <col min="1801" max="1801" width="21.42578125" style="2" customWidth="1"/>
    <col min="1802" max="1802" width="18.42578125" style="2" customWidth="1"/>
    <col min="1803" max="1803" width="16.85546875" style="2" customWidth="1"/>
    <col min="1804" max="2033" width="9.140625" style="2" customWidth="1"/>
    <col min="2034" max="2048" width="9.140625" style="2"/>
    <col min="2049" max="2049" width="80" style="2" customWidth="1"/>
    <col min="2050" max="2050" width="9" style="2" customWidth="1"/>
    <col min="2051" max="2052" width="6.7109375" style="2" customWidth="1"/>
    <col min="2053" max="2053" width="17.42578125" style="2" customWidth="1"/>
    <col min="2054" max="2054" width="6.7109375" style="2" customWidth="1"/>
    <col min="2055" max="2055" width="17.42578125" style="2" customWidth="1"/>
    <col min="2056" max="2056" width="18.42578125" style="2" customWidth="1"/>
    <col min="2057" max="2057" width="21.42578125" style="2" customWidth="1"/>
    <col min="2058" max="2058" width="18.42578125" style="2" customWidth="1"/>
    <col min="2059" max="2059" width="16.85546875" style="2" customWidth="1"/>
    <col min="2060" max="2289" width="9.140625" style="2" customWidth="1"/>
    <col min="2290" max="2304" width="9.140625" style="2"/>
    <col min="2305" max="2305" width="80" style="2" customWidth="1"/>
    <col min="2306" max="2306" width="9" style="2" customWidth="1"/>
    <col min="2307" max="2308" width="6.7109375" style="2" customWidth="1"/>
    <col min="2309" max="2309" width="17.42578125" style="2" customWidth="1"/>
    <col min="2310" max="2310" width="6.7109375" style="2" customWidth="1"/>
    <col min="2311" max="2311" width="17.42578125" style="2" customWidth="1"/>
    <col min="2312" max="2312" width="18.42578125" style="2" customWidth="1"/>
    <col min="2313" max="2313" width="21.42578125" style="2" customWidth="1"/>
    <col min="2314" max="2314" width="18.42578125" style="2" customWidth="1"/>
    <col min="2315" max="2315" width="16.85546875" style="2" customWidth="1"/>
    <col min="2316" max="2545" width="9.140625" style="2" customWidth="1"/>
    <col min="2546" max="2560" width="9.140625" style="2"/>
    <col min="2561" max="2561" width="80" style="2" customWidth="1"/>
    <col min="2562" max="2562" width="9" style="2" customWidth="1"/>
    <col min="2563" max="2564" width="6.7109375" style="2" customWidth="1"/>
    <col min="2565" max="2565" width="17.42578125" style="2" customWidth="1"/>
    <col min="2566" max="2566" width="6.7109375" style="2" customWidth="1"/>
    <col min="2567" max="2567" width="17.42578125" style="2" customWidth="1"/>
    <col min="2568" max="2568" width="18.42578125" style="2" customWidth="1"/>
    <col min="2569" max="2569" width="21.42578125" style="2" customWidth="1"/>
    <col min="2570" max="2570" width="18.42578125" style="2" customWidth="1"/>
    <col min="2571" max="2571" width="16.85546875" style="2" customWidth="1"/>
    <col min="2572" max="2801" width="9.140625" style="2" customWidth="1"/>
    <col min="2802" max="2816" width="9.140625" style="2"/>
    <col min="2817" max="2817" width="80" style="2" customWidth="1"/>
    <col min="2818" max="2818" width="9" style="2" customWidth="1"/>
    <col min="2819" max="2820" width="6.7109375" style="2" customWidth="1"/>
    <col min="2821" max="2821" width="17.42578125" style="2" customWidth="1"/>
    <col min="2822" max="2822" width="6.7109375" style="2" customWidth="1"/>
    <col min="2823" max="2823" width="17.42578125" style="2" customWidth="1"/>
    <col min="2824" max="2824" width="18.42578125" style="2" customWidth="1"/>
    <col min="2825" max="2825" width="21.42578125" style="2" customWidth="1"/>
    <col min="2826" max="2826" width="18.42578125" style="2" customWidth="1"/>
    <col min="2827" max="2827" width="16.85546875" style="2" customWidth="1"/>
    <col min="2828" max="3057" width="9.140625" style="2" customWidth="1"/>
    <col min="3058" max="3072" width="9.140625" style="2"/>
    <col min="3073" max="3073" width="80" style="2" customWidth="1"/>
    <col min="3074" max="3074" width="9" style="2" customWidth="1"/>
    <col min="3075" max="3076" width="6.7109375" style="2" customWidth="1"/>
    <col min="3077" max="3077" width="17.42578125" style="2" customWidth="1"/>
    <col min="3078" max="3078" width="6.7109375" style="2" customWidth="1"/>
    <col min="3079" max="3079" width="17.42578125" style="2" customWidth="1"/>
    <col min="3080" max="3080" width="18.42578125" style="2" customWidth="1"/>
    <col min="3081" max="3081" width="21.42578125" style="2" customWidth="1"/>
    <col min="3082" max="3082" width="18.42578125" style="2" customWidth="1"/>
    <col min="3083" max="3083" width="16.85546875" style="2" customWidth="1"/>
    <col min="3084" max="3313" width="9.140625" style="2" customWidth="1"/>
    <col min="3314" max="3328" width="9.140625" style="2"/>
    <col min="3329" max="3329" width="80" style="2" customWidth="1"/>
    <col min="3330" max="3330" width="9" style="2" customWidth="1"/>
    <col min="3331" max="3332" width="6.7109375" style="2" customWidth="1"/>
    <col min="3333" max="3333" width="17.42578125" style="2" customWidth="1"/>
    <col min="3334" max="3334" width="6.7109375" style="2" customWidth="1"/>
    <col min="3335" max="3335" width="17.42578125" style="2" customWidth="1"/>
    <col min="3336" max="3336" width="18.42578125" style="2" customWidth="1"/>
    <col min="3337" max="3337" width="21.42578125" style="2" customWidth="1"/>
    <col min="3338" max="3338" width="18.42578125" style="2" customWidth="1"/>
    <col min="3339" max="3339" width="16.85546875" style="2" customWidth="1"/>
    <col min="3340" max="3569" width="9.140625" style="2" customWidth="1"/>
    <col min="3570" max="3584" width="9.140625" style="2"/>
    <col min="3585" max="3585" width="80" style="2" customWidth="1"/>
    <col min="3586" max="3586" width="9" style="2" customWidth="1"/>
    <col min="3587" max="3588" width="6.7109375" style="2" customWidth="1"/>
    <col min="3589" max="3589" width="17.42578125" style="2" customWidth="1"/>
    <col min="3590" max="3590" width="6.7109375" style="2" customWidth="1"/>
    <col min="3591" max="3591" width="17.42578125" style="2" customWidth="1"/>
    <col min="3592" max="3592" width="18.42578125" style="2" customWidth="1"/>
    <col min="3593" max="3593" width="21.42578125" style="2" customWidth="1"/>
    <col min="3594" max="3594" width="18.42578125" style="2" customWidth="1"/>
    <col min="3595" max="3595" width="16.85546875" style="2" customWidth="1"/>
    <col min="3596" max="3825" width="9.140625" style="2" customWidth="1"/>
    <col min="3826" max="3840" width="9.140625" style="2"/>
    <col min="3841" max="3841" width="80" style="2" customWidth="1"/>
    <col min="3842" max="3842" width="9" style="2" customWidth="1"/>
    <col min="3843" max="3844" width="6.7109375" style="2" customWidth="1"/>
    <col min="3845" max="3845" width="17.42578125" style="2" customWidth="1"/>
    <col min="3846" max="3846" width="6.7109375" style="2" customWidth="1"/>
    <col min="3847" max="3847" width="17.42578125" style="2" customWidth="1"/>
    <col min="3848" max="3848" width="18.42578125" style="2" customWidth="1"/>
    <col min="3849" max="3849" width="21.42578125" style="2" customWidth="1"/>
    <col min="3850" max="3850" width="18.42578125" style="2" customWidth="1"/>
    <col min="3851" max="3851" width="16.85546875" style="2" customWidth="1"/>
    <col min="3852" max="4081" width="9.140625" style="2" customWidth="1"/>
    <col min="4082" max="4096" width="9.140625" style="2"/>
    <col min="4097" max="4097" width="80" style="2" customWidth="1"/>
    <col min="4098" max="4098" width="9" style="2" customWidth="1"/>
    <col min="4099" max="4100" width="6.7109375" style="2" customWidth="1"/>
    <col min="4101" max="4101" width="17.42578125" style="2" customWidth="1"/>
    <col min="4102" max="4102" width="6.7109375" style="2" customWidth="1"/>
    <col min="4103" max="4103" width="17.42578125" style="2" customWidth="1"/>
    <col min="4104" max="4104" width="18.42578125" style="2" customWidth="1"/>
    <col min="4105" max="4105" width="21.42578125" style="2" customWidth="1"/>
    <col min="4106" max="4106" width="18.42578125" style="2" customWidth="1"/>
    <col min="4107" max="4107" width="16.85546875" style="2" customWidth="1"/>
    <col min="4108" max="4337" width="9.140625" style="2" customWidth="1"/>
    <col min="4338" max="4352" width="9.140625" style="2"/>
    <col min="4353" max="4353" width="80" style="2" customWidth="1"/>
    <col min="4354" max="4354" width="9" style="2" customWidth="1"/>
    <col min="4355" max="4356" width="6.7109375" style="2" customWidth="1"/>
    <col min="4357" max="4357" width="17.42578125" style="2" customWidth="1"/>
    <col min="4358" max="4358" width="6.7109375" style="2" customWidth="1"/>
    <col min="4359" max="4359" width="17.42578125" style="2" customWidth="1"/>
    <col min="4360" max="4360" width="18.42578125" style="2" customWidth="1"/>
    <col min="4361" max="4361" width="21.42578125" style="2" customWidth="1"/>
    <col min="4362" max="4362" width="18.42578125" style="2" customWidth="1"/>
    <col min="4363" max="4363" width="16.85546875" style="2" customWidth="1"/>
    <col min="4364" max="4593" width="9.140625" style="2" customWidth="1"/>
    <col min="4594" max="4608" width="9.140625" style="2"/>
    <col min="4609" max="4609" width="80" style="2" customWidth="1"/>
    <col min="4610" max="4610" width="9" style="2" customWidth="1"/>
    <col min="4611" max="4612" width="6.7109375" style="2" customWidth="1"/>
    <col min="4613" max="4613" width="17.42578125" style="2" customWidth="1"/>
    <col min="4614" max="4614" width="6.7109375" style="2" customWidth="1"/>
    <col min="4615" max="4615" width="17.42578125" style="2" customWidth="1"/>
    <col min="4616" max="4616" width="18.42578125" style="2" customWidth="1"/>
    <col min="4617" max="4617" width="21.42578125" style="2" customWidth="1"/>
    <col min="4618" max="4618" width="18.42578125" style="2" customWidth="1"/>
    <col min="4619" max="4619" width="16.85546875" style="2" customWidth="1"/>
    <col min="4620" max="4849" width="9.140625" style="2" customWidth="1"/>
    <col min="4850" max="4864" width="9.140625" style="2"/>
    <col min="4865" max="4865" width="80" style="2" customWidth="1"/>
    <col min="4866" max="4866" width="9" style="2" customWidth="1"/>
    <col min="4867" max="4868" width="6.7109375" style="2" customWidth="1"/>
    <col min="4869" max="4869" width="17.42578125" style="2" customWidth="1"/>
    <col min="4870" max="4870" width="6.7109375" style="2" customWidth="1"/>
    <col min="4871" max="4871" width="17.42578125" style="2" customWidth="1"/>
    <col min="4872" max="4872" width="18.42578125" style="2" customWidth="1"/>
    <col min="4873" max="4873" width="21.42578125" style="2" customWidth="1"/>
    <col min="4874" max="4874" width="18.42578125" style="2" customWidth="1"/>
    <col min="4875" max="4875" width="16.85546875" style="2" customWidth="1"/>
    <col min="4876" max="5105" width="9.140625" style="2" customWidth="1"/>
    <col min="5106" max="5120" width="9.140625" style="2"/>
    <col min="5121" max="5121" width="80" style="2" customWidth="1"/>
    <col min="5122" max="5122" width="9" style="2" customWidth="1"/>
    <col min="5123" max="5124" width="6.7109375" style="2" customWidth="1"/>
    <col min="5125" max="5125" width="17.42578125" style="2" customWidth="1"/>
    <col min="5126" max="5126" width="6.7109375" style="2" customWidth="1"/>
    <col min="5127" max="5127" width="17.42578125" style="2" customWidth="1"/>
    <col min="5128" max="5128" width="18.42578125" style="2" customWidth="1"/>
    <col min="5129" max="5129" width="21.42578125" style="2" customWidth="1"/>
    <col min="5130" max="5130" width="18.42578125" style="2" customWidth="1"/>
    <col min="5131" max="5131" width="16.85546875" style="2" customWidth="1"/>
    <col min="5132" max="5361" width="9.140625" style="2" customWidth="1"/>
    <col min="5362" max="5376" width="9.140625" style="2"/>
    <col min="5377" max="5377" width="80" style="2" customWidth="1"/>
    <col min="5378" max="5378" width="9" style="2" customWidth="1"/>
    <col min="5379" max="5380" width="6.7109375" style="2" customWidth="1"/>
    <col min="5381" max="5381" width="17.42578125" style="2" customWidth="1"/>
    <col min="5382" max="5382" width="6.7109375" style="2" customWidth="1"/>
    <col min="5383" max="5383" width="17.42578125" style="2" customWidth="1"/>
    <col min="5384" max="5384" width="18.42578125" style="2" customWidth="1"/>
    <col min="5385" max="5385" width="21.42578125" style="2" customWidth="1"/>
    <col min="5386" max="5386" width="18.42578125" style="2" customWidth="1"/>
    <col min="5387" max="5387" width="16.85546875" style="2" customWidth="1"/>
    <col min="5388" max="5617" width="9.140625" style="2" customWidth="1"/>
    <col min="5618" max="5632" width="9.140625" style="2"/>
    <col min="5633" max="5633" width="80" style="2" customWidth="1"/>
    <col min="5634" max="5634" width="9" style="2" customWidth="1"/>
    <col min="5635" max="5636" width="6.7109375" style="2" customWidth="1"/>
    <col min="5637" max="5637" width="17.42578125" style="2" customWidth="1"/>
    <col min="5638" max="5638" width="6.7109375" style="2" customWidth="1"/>
    <col min="5639" max="5639" width="17.42578125" style="2" customWidth="1"/>
    <col min="5640" max="5640" width="18.42578125" style="2" customWidth="1"/>
    <col min="5641" max="5641" width="21.42578125" style="2" customWidth="1"/>
    <col min="5642" max="5642" width="18.42578125" style="2" customWidth="1"/>
    <col min="5643" max="5643" width="16.85546875" style="2" customWidth="1"/>
    <col min="5644" max="5873" width="9.140625" style="2" customWidth="1"/>
    <col min="5874" max="5888" width="9.140625" style="2"/>
    <col min="5889" max="5889" width="80" style="2" customWidth="1"/>
    <col min="5890" max="5890" width="9" style="2" customWidth="1"/>
    <col min="5891" max="5892" width="6.7109375" style="2" customWidth="1"/>
    <col min="5893" max="5893" width="17.42578125" style="2" customWidth="1"/>
    <col min="5894" max="5894" width="6.7109375" style="2" customWidth="1"/>
    <col min="5895" max="5895" width="17.42578125" style="2" customWidth="1"/>
    <col min="5896" max="5896" width="18.42578125" style="2" customWidth="1"/>
    <col min="5897" max="5897" width="21.42578125" style="2" customWidth="1"/>
    <col min="5898" max="5898" width="18.42578125" style="2" customWidth="1"/>
    <col min="5899" max="5899" width="16.85546875" style="2" customWidth="1"/>
    <col min="5900" max="6129" width="9.140625" style="2" customWidth="1"/>
    <col min="6130" max="6144" width="9.140625" style="2"/>
    <col min="6145" max="6145" width="80" style="2" customWidth="1"/>
    <col min="6146" max="6146" width="9" style="2" customWidth="1"/>
    <col min="6147" max="6148" width="6.7109375" style="2" customWidth="1"/>
    <col min="6149" max="6149" width="17.42578125" style="2" customWidth="1"/>
    <col min="6150" max="6150" width="6.7109375" style="2" customWidth="1"/>
    <col min="6151" max="6151" width="17.42578125" style="2" customWidth="1"/>
    <col min="6152" max="6152" width="18.42578125" style="2" customWidth="1"/>
    <col min="6153" max="6153" width="21.42578125" style="2" customWidth="1"/>
    <col min="6154" max="6154" width="18.42578125" style="2" customWidth="1"/>
    <col min="6155" max="6155" width="16.85546875" style="2" customWidth="1"/>
    <col min="6156" max="6385" width="9.140625" style="2" customWidth="1"/>
    <col min="6386" max="6400" width="9.140625" style="2"/>
    <col min="6401" max="6401" width="80" style="2" customWidth="1"/>
    <col min="6402" max="6402" width="9" style="2" customWidth="1"/>
    <col min="6403" max="6404" width="6.7109375" style="2" customWidth="1"/>
    <col min="6405" max="6405" width="17.42578125" style="2" customWidth="1"/>
    <col min="6406" max="6406" width="6.7109375" style="2" customWidth="1"/>
    <col min="6407" max="6407" width="17.42578125" style="2" customWidth="1"/>
    <col min="6408" max="6408" width="18.42578125" style="2" customWidth="1"/>
    <col min="6409" max="6409" width="21.42578125" style="2" customWidth="1"/>
    <col min="6410" max="6410" width="18.42578125" style="2" customWidth="1"/>
    <col min="6411" max="6411" width="16.85546875" style="2" customWidth="1"/>
    <col min="6412" max="6641" width="9.140625" style="2" customWidth="1"/>
    <col min="6642" max="6656" width="9.140625" style="2"/>
    <col min="6657" max="6657" width="80" style="2" customWidth="1"/>
    <col min="6658" max="6658" width="9" style="2" customWidth="1"/>
    <col min="6659" max="6660" width="6.7109375" style="2" customWidth="1"/>
    <col min="6661" max="6661" width="17.42578125" style="2" customWidth="1"/>
    <col min="6662" max="6662" width="6.7109375" style="2" customWidth="1"/>
    <col min="6663" max="6663" width="17.42578125" style="2" customWidth="1"/>
    <col min="6664" max="6664" width="18.42578125" style="2" customWidth="1"/>
    <col min="6665" max="6665" width="21.42578125" style="2" customWidth="1"/>
    <col min="6666" max="6666" width="18.42578125" style="2" customWidth="1"/>
    <col min="6667" max="6667" width="16.85546875" style="2" customWidth="1"/>
    <col min="6668" max="6897" width="9.140625" style="2" customWidth="1"/>
    <col min="6898" max="6912" width="9.140625" style="2"/>
    <col min="6913" max="6913" width="80" style="2" customWidth="1"/>
    <col min="6914" max="6914" width="9" style="2" customWidth="1"/>
    <col min="6915" max="6916" width="6.7109375" style="2" customWidth="1"/>
    <col min="6917" max="6917" width="17.42578125" style="2" customWidth="1"/>
    <col min="6918" max="6918" width="6.7109375" style="2" customWidth="1"/>
    <col min="6919" max="6919" width="17.42578125" style="2" customWidth="1"/>
    <col min="6920" max="6920" width="18.42578125" style="2" customWidth="1"/>
    <col min="6921" max="6921" width="21.42578125" style="2" customWidth="1"/>
    <col min="6922" max="6922" width="18.42578125" style="2" customWidth="1"/>
    <col min="6923" max="6923" width="16.85546875" style="2" customWidth="1"/>
    <col min="6924" max="7153" width="9.140625" style="2" customWidth="1"/>
    <col min="7154" max="7168" width="9.140625" style="2"/>
    <col min="7169" max="7169" width="80" style="2" customWidth="1"/>
    <col min="7170" max="7170" width="9" style="2" customWidth="1"/>
    <col min="7171" max="7172" width="6.7109375" style="2" customWidth="1"/>
    <col min="7173" max="7173" width="17.42578125" style="2" customWidth="1"/>
    <col min="7174" max="7174" width="6.7109375" style="2" customWidth="1"/>
    <col min="7175" max="7175" width="17.42578125" style="2" customWidth="1"/>
    <col min="7176" max="7176" width="18.42578125" style="2" customWidth="1"/>
    <col min="7177" max="7177" width="21.42578125" style="2" customWidth="1"/>
    <col min="7178" max="7178" width="18.42578125" style="2" customWidth="1"/>
    <col min="7179" max="7179" width="16.85546875" style="2" customWidth="1"/>
    <col min="7180" max="7409" width="9.140625" style="2" customWidth="1"/>
    <col min="7410" max="7424" width="9.140625" style="2"/>
    <col min="7425" max="7425" width="80" style="2" customWidth="1"/>
    <col min="7426" max="7426" width="9" style="2" customWidth="1"/>
    <col min="7427" max="7428" width="6.7109375" style="2" customWidth="1"/>
    <col min="7429" max="7429" width="17.42578125" style="2" customWidth="1"/>
    <col min="7430" max="7430" width="6.7109375" style="2" customWidth="1"/>
    <col min="7431" max="7431" width="17.42578125" style="2" customWidth="1"/>
    <col min="7432" max="7432" width="18.42578125" style="2" customWidth="1"/>
    <col min="7433" max="7433" width="21.42578125" style="2" customWidth="1"/>
    <col min="7434" max="7434" width="18.42578125" style="2" customWidth="1"/>
    <col min="7435" max="7435" width="16.85546875" style="2" customWidth="1"/>
    <col min="7436" max="7665" width="9.140625" style="2" customWidth="1"/>
    <col min="7666" max="7680" width="9.140625" style="2"/>
    <col min="7681" max="7681" width="80" style="2" customWidth="1"/>
    <col min="7682" max="7682" width="9" style="2" customWidth="1"/>
    <col min="7683" max="7684" width="6.7109375" style="2" customWidth="1"/>
    <col min="7685" max="7685" width="17.42578125" style="2" customWidth="1"/>
    <col min="7686" max="7686" width="6.7109375" style="2" customWidth="1"/>
    <col min="7687" max="7687" width="17.42578125" style="2" customWidth="1"/>
    <col min="7688" max="7688" width="18.42578125" style="2" customWidth="1"/>
    <col min="7689" max="7689" width="21.42578125" style="2" customWidth="1"/>
    <col min="7690" max="7690" width="18.42578125" style="2" customWidth="1"/>
    <col min="7691" max="7691" width="16.85546875" style="2" customWidth="1"/>
    <col min="7692" max="7921" width="9.140625" style="2" customWidth="1"/>
    <col min="7922" max="7936" width="9.140625" style="2"/>
    <col min="7937" max="7937" width="80" style="2" customWidth="1"/>
    <col min="7938" max="7938" width="9" style="2" customWidth="1"/>
    <col min="7939" max="7940" width="6.7109375" style="2" customWidth="1"/>
    <col min="7941" max="7941" width="17.42578125" style="2" customWidth="1"/>
    <col min="7942" max="7942" width="6.7109375" style="2" customWidth="1"/>
    <col min="7943" max="7943" width="17.42578125" style="2" customWidth="1"/>
    <col min="7944" max="7944" width="18.42578125" style="2" customWidth="1"/>
    <col min="7945" max="7945" width="21.42578125" style="2" customWidth="1"/>
    <col min="7946" max="7946" width="18.42578125" style="2" customWidth="1"/>
    <col min="7947" max="7947" width="16.85546875" style="2" customWidth="1"/>
    <col min="7948" max="8177" width="9.140625" style="2" customWidth="1"/>
    <col min="8178" max="8192" width="9.140625" style="2"/>
    <col min="8193" max="8193" width="80" style="2" customWidth="1"/>
    <col min="8194" max="8194" width="9" style="2" customWidth="1"/>
    <col min="8195" max="8196" width="6.7109375" style="2" customWidth="1"/>
    <col min="8197" max="8197" width="17.42578125" style="2" customWidth="1"/>
    <col min="8198" max="8198" width="6.7109375" style="2" customWidth="1"/>
    <col min="8199" max="8199" width="17.42578125" style="2" customWidth="1"/>
    <col min="8200" max="8200" width="18.42578125" style="2" customWidth="1"/>
    <col min="8201" max="8201" width="21.42578125" style="2" customWidth="1"/>
    <col min="8202" max="8202" width="18.42578125" style="2" customWidth="1"/>
    <col min="8203" max="8203" width="16.85546875" style="2" customWidth="1"/>
    <col min="8204" max="8433" width="9.140625" style="2" customWidth="1"/>
    <col min="8434" max="8448" width="9.140625" style="2"/>
    <col min="8449" max="8449" width="80" style="2" customWidth="1"/>
    <col min="8450" max="8450" width="9" style="2" customWidth="1"/>
    <col min="8451" max="8452" width="6.7109375" style="2" customWidth="1"/>
    <col min="8453" max="8453" width="17.42578125" style="2" customWidth="1"/>
    <col min="8454" max="8454" width="6.7109375" style="2" customWidth="1"/>
    <col min="8455" max="8455" width="17.42578125" style="2" customWidth="1"/>
    <col min="8456" max="8456" width="18.42578125" style="2" customWidth="1"/>
    <col min="8457" max="8457" width="21.42578125" style="2" customWidth="1"/>
    <col min="8458" max="8458" width="18.42578125" style="2" customWidth="1"/>
    <col min="8459" max="8459" width="16.85546875" style="2" customWidth="1"/>
    <col min="8460" max="8689" width="9.140625" style="2" customWidth="1"/>
    <col min="8690" max="8704" width="9.140625" style="2"/>
    <col min="8705" max="8705" width="80" style="2" customWidth="1"/>
    <col min="8706" max="8706" width="9" style="2" customWidth="1"/>
    <col min="8707" max="8708" width="6.7109375" style="2" customWidth="1"/>
    <col min="8709" max="8709" width="17.42578125" style="2" customWidth="1"/>
    <col min="8710" max="8710" width="6.7109375" style="2" customWidth="1"/>
    <col min="8711" max="8711" width="17.42578125" style="2" customWidth="1"/>
    <col min="8712" max="8712" width="18.42578125" style="2" customWidth="1"/>
    <col min="8713" max="8713" width="21.42578125" style="2" customWidth="1"/>
    <col min="8714" max="8714" width="18.42578125" style="2" customWidth="1"/>
    <col min="8715" max="8715" width="16.85546875" style="2" customWidth="1"/>
    <col min="8716" max="8945" width="9.140625" style="2" customWidth="1"/>
    <col min="8946" max="8960" width="9.140625" style="2"/>
    <col min="8961" max="8961" width="80" style="2" customWidth="1"/>
    <col min="8962" max="8962" width="9" style="2" customWidth="1"/>
    <col min="8963" max="8964" width="6.7109375" style="2" customWidth="1"/>
    <col min="8965" max="8965" width="17.42578125" style="2" customWidth="1"/>
    <col min="8966" max="8966" width="6.7109375" style="2" customWidth="1"/>
    <col min="8967" max="8967" width="17.42578125" style="2" customWidth="1"/>
    <col min="8968" max="8968" width="18.42578125" style="2" customWidth="1"/>
    <col min="8969" max="8969" width="21.42578125" style="2" customWidth="1"/>
    <col min="8970" max="8970" width="18.42578125" style="2" customWidth="1"/>
    <col min="8971" max="8971" width="16.85546875" style="2" customWidth="1"/>
    <col min="8972" max="9201" width="9.140625" style="2" customWidth="1"/>
    <col min="9202" max="9216" width="9.140625" style="2"/>
    <col min="9217" max="9217" width="80" style="2" customWidth="1"/>
    <col min="9218" max="9218" width="9" style="2" customWidth="1"/>
    <col min="9219" max="9220" width="6.7109375" style="2" customWidth="1"/>
    <col min="9221" max="9221" width="17.42578125" style="2" customWidth="1"/>
    <col min="9222" max="9222" width="6.7109375" style="2" customWidth="1"/>
    <col min="9223" max="9223" width="17.42578125" style="2" customWidth="1"/>
    <col min="9224" max="9224" width="18.42578125" style="2" customWidth="1"/>
    <col min="9225" max="9225" width="21.42578125" style="2" customWidth="1"/>
    <col min="9226" max="9226" width="18.42578125" style="2" customWidth="1"/>
    <col min="9227" max="9227" width="16.85546875" style="2" customWidth="1"/>
    <col min="9228" max="9457" width="9.140625" style="2" customWidth="1"/>
    <col min="9458" max="9472" width="9.140625" style="2"/>
    <col min="9473" max="9473" width="80" style="2" customWidth="1"/>
    <col min="9474" max="9474" width="9" style="2" customWidth="1"/>
    <col min="9475" max="9476" width="6.7109375" style="2" customWidth="1"/>
    <col min="9477" max="9477" width="17.42578125" style="2" customWidth="1"/>
    <col min="9478" max="9478" width="6.7109375" style="2" customWidth="1"/>
    <col min="9479" max="9479" width="17.42578125" style="2" customWidth="1"/>
    <col min="9480" max="9480" width="18.42578125" style="2" customWidth="1"/>
    <col min="9481" max="9481" width="21.42578125" style="2" customWidth="1"/>
    <col min="9482" max="9482" width="18.42578125" style="2" customWidth="1"/>
    <col min="9483" max="9483" width="16.85546875" style="2" customWidth="1"/>
    <col min="9484" max="9713" width="9.140625" style="2" customWidth="1"/>
    <col min="9714" max="9728" width="9.140625" style="2"/>
    <col min="9729" max="9729" width="80" style="2" customWidth="1"/>
    <col min="9730" max="9730" width="9" style="2" customWidth="1"/>
    <col min="9731" max="9732" width="6.7109375" style="2" customWidth="1"/>
    <col min="9733" max="9733" width="17.42578125" style="2" customWidth="1"/>
    <col min="9734" max="9734" width="6.7109375" style="2" customWidth="1"/>
    <col min="9735" max="9735" width="17.42578125" style="2" customWidth="1"/>
    <col min="9736" max="9736" width="18.42578125" style="2" customWidth="1"/>
    <col min="9737" max="9737" width="21.42578125" style="2" customWidth="1"/>
    <col min="9738" max="9738" width="18.42578125" style="2" customWidth="1"/>
    <col min="9739" max="9739" width="16.85546875" style="2" customWidth="1"/>
    <col min="9740" max="9969" width="9.140625" style="2" customWidth="1"/>
    <col min="9970" max="9984" width="9.140625" style="2"/>
    <col min="9985" max="9985" width="80" style="2" customWidth="1"/>
    <col min="9986" max="9986" width="9" style="2" customWidth="1"/>
    <col min="9987" max="9988" width="6.7109375" style="2" customWidth="1"/>
    <col min="9989" max="9989" width="17.42578125" style="2" customWidth="1"/>
    <col min="9990" max="9990" width="6.7109375" style="2" customWidth="1"/>
    <col min="9991" max="9991" width="17.42578125" style="2" customWidth="1"/>
    <col min="9992" max="9992" width="18.42578125" style="2" customWidth="1"/>
    <col min="9993" max="9993" width="21.42578125" style="2" customWidth="1"/>
    <col min="9994" max="9994" width="18.42578125" style="2" customWidth="1"/>
    <col min="9995" max="9995" width="16.85546875" style="2" customWidth="1"/>
    <col min="9996" max="10225" width="9.140625" style="2" customWidth="1"/>
    <col min="10226" max="10240" width="9.140625" style="2"/>
    <col min="10241" max="10241" width="80" style="2" customWidth="1"/>
    <col min="10242" max="10242" width="9" style="2" customWidth="1"/>
    <col min="10243" max="10244" width="6.7109375" style="2" customWidth="1"/>
    <col min="10245" max="10245" width="17.42578125" style="2" customWidth="1"/>
    <col min="10246" max="10246" width="6.7109375" style="2" customWidth="1"/>
    <col min="10247" max="10247" width="17.42578125" style="2" customWidth="1"/>
    <col min="10248" max="10248" width="18.42578125" style="2" customWidth="1"/>
    <col min="10249" max="10249" width="21.42578125" style="2" customWidth="1"/>
    <col min="10250" max="10250" width="18.42578125" style="2" customWidth="1"/>
    <col min="10251" max="10251" width="16.85546875" style="2" customWidth="1"/>
    <col min="10252" max="10481" width="9.140625" style="2" customWidth="1"/>
    <col min="10482" max="10496" width="9.140625" style="2"/>
    <col min="10497" max="10497" width="80" style="2" customWidth="1"/>
    <col min="10498" max="10498" width="9" style="2" customWidth="1"/>
    <col min="10499" max="10500" width="6.7109375" style="2" customWidth="1"/>
    <col min="10501" max="10501" width="17.42578125" style="2" customWidth="1"/>
    <col min="10502" max="10502" width="6.7109375" style="2" customWidth="1"/>
    <col min="10503" max="10503" width="17.42578125" style="2" customWidth="1"/>
    <col min="10504" max="10504" width="18.42578125" style="2" customWidth="1"/>
    <col min="10505" max="10505" width="21.42578125" style="2" customWidth="1"/>
    <col min="10506" max="10506" width="18.42578125" style="2" customWidth="1"/>
    <col min="10507" max="10507" width="16.85546875" style="2" customWidth="1"/>
    <col min="10508" max="10737" width="9.140625" style="2" customWidth="1"/>
    <col min="10738" max="10752" width="9.140625" style="2"/>
    <col min="10753" max="10753" width="80" style="2" customWidth="1"/>
    <col min="10754" max="10754" width="9" style="2" customWidth="1"/>
    <col min="10755" max="10756" width="6.7109375" style="2" customWidth="1"/>
    <col min="10757" max="10757" width="17.42578125" style="2" customWidth="1"/>
    <col min="10758" max="10758" width="6.7109375" style="2" customWidth="1"/>
    <col min="10759" max="10759" width="17.42578125" style="2" customWidth="1"/>
    <col min="10760" max="10760" width="18.42578125" style="2" customWidth="1"/>
    <col min="10761" max="10761" width="21.42578125" style="2" customWidth="1"/>
    <col min="10762" max="10762" width="18.42578125" style="2" customWidth="1"/>
    <col min="10763" max="10763" width="16.85546875" style="2" customWidth="1"/>
    <col min="10764" max="10993" width="9.140625" style="2" customWidth="1"/>
    <col min="10994" max="11008" width="9.140625" style="2"/>
    <col min="11009" max="11009" width="80" style="2" customWidth="1"/>
    <col min="11010" max="11010" width="9" style="2" customWidth="1"/>
    <col min="11011" max="11012" width="6.7109375" style="2" customWidth="1"/>
    <col min="11013" max="11013" width="17.42578125" style="2" customWidth="1"/>
    <col min="11014" max="11014" width="6.7109375" style="2" customWidth="1"/>
    <col min="11015" max="11015" width="17.42578125" style="2" customWidth="1"/>
    <col min="11016" max="11016" width="18.42578125" style="2" customWidth="1"/>
    <col min="11017" max="11017" width="21.42578125" style="2" customWidth="1"/>
    <col min="11018" max="11018" width="18.42578125" style="2" customWidth="1"/>
    <col min="11019" max="11019" width="16.85546875" style="2" customWidth="1"/>
    <col min="11020" max="11249" width="9.140625" style="2" customWidth="1"/>
    <col min="11250" max="11264" width="9.140625" style="2"/>
    <col min="11265" max="11265" width="80" style="2" customWidth="1"/>
    <col min="11266" max="11266" width="9" style="2" customWidth="1"/>
    <col min="11267" max="11268" width="6.7109375" style="2" customWidth="1"/>
    <col min="11269" max="11269" width="17.42578125" style="2" customWidth="1"/>
    <col min="11270" max="11270" width="6.7109375" style="2" customWidth="1"/>
    <col min="11271" max="11271" width="17.42578125" style="2" customWidth="1"/>
    <col min="11272" max="11272" width="18.42578125" style="2" customWidth="1"/>
    <col min="11273" max="11273" width="21.42578125" style="2" customWidth="1"/>
    <col min="11274" max="11274" width="18.42578125" style="2" customWidth="1"/>
    <col min="11275" max="11275" width="16.85546875" style="2" customWidth="1"/>
    <col min="11276" max="11505" width="9.140625" style="2" customWidth="1"/>
    <col min="11506" max="11520" width="9.140625" style="2"/>
    <col min="11521" max="11521" width="80" style="2" customWidth="1"/>
    <col min="11522" max="11522" width="9" style="2" customWidth="1"/>
    <col min="11523" max="11524" width="6.7109375" style="2" customWidth="1"/>
    <col min="11525" max="11525" width="17.42578125" style="2" customWidth="1"/>
    <col min="11526" max="11526" width="6.7109375" style="2" customWidth="1"/>
    <col min="11527" max="11527" width="17.42578125" style="2" customWidth="1"/>
    <col min="11528" max="11528" width="18.42578125" style="2" customWidth="1"/>
    <col min="11529" max="11529" width="21.42578125" style="2" customWidth="1"/>
    <col min="11530" max="11530" width="18.42578125" style="2" customWidth="1"/>
    <col min="11531" max="11531" width="16.85546875" style="2" customWidth="1"/>
    <col min="11532" max="11761" width="9.140625" style="2" customWidth="1"/>
    <col min="11762" max="11776" width="9.140625" style="2"/>
    <col min="11777" max="11777" width="80" style="2" customWidth="1"/>
    <col min="11778" max="11778" width="9" style="2" customWidth="1"/>
    <col min="11779" max="11780" width="6.7109375" style="2" customWidth="1"/>
    <col min="11781" max="11781" width="17.42578125" style="2" customWidth="1"/>
    <col min="11782" max="11782" width="6.7109375" style="2" customWidth="1"/>
    <col min="11783" max="11783" width="17.42578125" style="2" customWidth="1"/>
    <col min="11784" max="11784" width="18.42578125" style="2" customWidth="1"/>
    <col min="11785" max="11785" width="21.42578125" style="2" customWidth="1"/>
    <col min="11786" max="11786" width="18.42578125" style="2" customWidth="1"/>
    <col min="11787" max="11787" width="16.85546875" style="2" customWidth="1"/>
    <col min="11788" max="12017" width="9.140625" style="2" customWidth="1"/>
    <col min="12018" max="12032" width="9.140625" style="2"/>
    <col min="12033" max="12033" width="80" style="2" customWidth="1"/>
    <col min="12034" max="12034" width="9" style="2" customWidth="1"/>
    <col min="12035" max="12036" width="6.7109375" style="2" customWidth="1"/>
    <col min="12037" max="12037" width="17.42578125" style="2" customWidth="1"/>
    <col min="12038" max="12038" width="6.7109375" style="2" customWidth="1"/>
    <col min="12039" max="12039" width="17.42578125" style="2" customWidth="1"/>
    <col min="12040" max="12040" width="18.42578125" style="2" customWidth="1"/>
    <col min="12041" max="12041" width="21.42578125" style="2" customWidth="1"/>
    <col min="12042" max="12042" width="18.42578125" style="2" customWidth="1"/>
    <col min="12043" max="12043" width="16.85546875" style="2" customWidth="1"/>
    <col min="12044" max="12273" width="9.140625" style="2" customWidth="1"/>
    <col min="12274" max="12288" width="9.140625" style="2"/>
    <col min="12289" max="12289" width="80" style="2" customWidth="1"/>
    <col min="12290" max="12290" width="9" style="2" customWidth="1"/>
    <col min="12291" max="12292" width="6.7109375" style="2" customWidth="1"/>
    <col min="12293" max="12293" width="17.42578125" style="2" customWidth="1"/>
    <col min="12294" max="12294" width="6.7109375" style="2" customWidth="1"/>
    <col min="12295" max="12295" width="17.42578125" style="2" customWidth="1"/>
    <col min="12296" max="12296" width="18.42578125" style="2" customWidth="1"/>
    <col min="12297" max="12297" width="21.42578125" style="2" customWidth="1"/>
    <col min="12298" max="12298" width="18.42578125" style="2" customWidth="1"/>
    <col min="12299" max="12299" width="16.85546875" style="2" customWidth="1"/>
    <col min="12300" max="12529" width="9.140625" style="2" customWidth="1"/>
    <col min="12530" max="12544" width="9.140625" style="2"/>
    <col min="12545" max="12545" width="80" style="2" customWidth="1"/>
    <col min="12546" max="12546" width="9" style="2" customWidth="1"/>
    <col min="12547" max="12548" width="6.7109375" style="2" customWidth="1"/>
    <col min="12549" max="12549" width="17.42578125" style="2" customWidth="1"/>
    <col min="12550" max="12550" width="6.7109375" style="2" customWidth="1"/>
    <col min="12551" max="12551" width="17.42578125" style="2" customWidth="1"/>
    <col min="12552" max="12552" width="18.42578125" style="2" customWidth="1"/>
    <col min="12553" max="12553" width="21.42578125" style="2" customWidth="1"/>
    <col min="12554" max="12554" width="18.42578125" style="2" customWidth="1"/>
    <col min="12555" max="12555" width="16.85546875" style="2" customWidth="1"/>
    <col min="12556" max="12785" width="9.140625" style="2" customWidth="1"/>
    <col min="12786" max="12800" width="9.140625" style="2"/>
    <col min="12801" max="12801" width="80" style="2" customWidth="1"/>
    <col min="12802" max="12802" width="9" style="2" customWidth="1"/>
    <col min="12803" max="12804" width="6.7109375" style="2" customWidth="1"/>
    <col min="12805" max="12805" width="17.42578125" style="2" customWidth="1"/>
    <col min="12806" max="12806" width="6.7109375" style="2" customWidth="1"/>
    <col min="12807" max="12807" width="17.42578125" style="2" customWidth="1"/>
    <col min="12808" max="12808" width="18.42578125" style="2" customWidth="1"/>
    <col min="12809" max="12809" width="21.42578125" style="2" customWidth="1"/>
    <col min="12810" max="12810" width="18.42578125" style="2" customWidth="1"/>
    <col min="12811" max="12811" width="16.85546875" style="2" customWidth="1"/>
    <col min="12812" max="13041" width="9.140625" style="2" customWidth="1"/>
    <col min="13042" max="13056" width="9.140625" style="2"/>
    <col min="13057" max="13057" width="80" style="2" customWidth="1"/>
    <col min="13058" max="13058" width="9" style="2" customWidth="1"/>
    <col min="13059" max="13060" width="6.7109375" style="2" customWidth="1"/>
    <col min="13061" max="13061" width="17.42578125" style="2" customWidth="1"/>
    <col min="13062" max="13062" width="6.7109375" style="2" customWidth="1"/>
    <col min="13063" max="13063" width="17.42578125" style="2" customWidth="1"/>
    <col min="13064" max="13064" width="18.42578125" style="2" customWidth="1"/>
    <col min="13065" max="13065" width="21.42578125" style="2" customWidth="1"/>
    <col min="13066" max="13066" width="18.42578125" style="2" customWidth="1"/>
    <col min="13067" max="13067" width="16.85546875" style="2" customWidth="1"/>
    <col min="13068" max="13297" width="9.140625" style="2" customWidth="1"/>
    <col min="13298" max="13312" width="9.140625" style="2"/>
    <col min="13313" max="13313" width="80" style="2" customWidth="1"/>
    <col min="13314" max="13314" width="9" style="2" customWidth="1"/>
    <col min="13315" max="13316" width="6.7109375" style="2" customWidth="1"/>
    <col min="13317" max="13317" width="17.42578125" style="2" customWidth="1"/>
    <col min="13318" max="13318" width="6.7109375" style="2" customWidth="1"/>
    <col min="13319" max="13319" width="17.42578125" style="2" customWidth="1"/>
    <col min="13320" max="13320" width="18.42578125" style="2" customWidth="1"/>
    <col min="13321" max="13321" width="21.42578125" style="2" customWidth="1"/>
    <col min="13322" max="13322" width="18.42578125" style="2" customWidth="1"/>
    <col min="13323" max="13323" width="16.85546875" style="2" customWidth="1"/>
    <col min="13324" max="13553" width="9.140625" style="2" customWidth="1"/>
    <col min="13554" max="13568" width="9.140625" style="2"/>
    <col min="13569" max="13569" width="80" style="2" customWidth="1"/>
    <col min="13570" max="13570" width="9" style="2" customWidth="1"/>
    <col min="13571" max="13572" width="6.7109375" style="2" customWidth="1"/>
    <col min="13573" max="13573" width="17.42578125" style="2" customWidth="1"/>
    <col min="13574" max="13574" width="6.7109375" style="2" customWidth="1"/>
    <col min="13575" max="13575" width="17.42578125" style="2" customWidth="1"/>
    <col min="13576" max="13576" width="18.42578125" style="2" customWidth="1"/>
    <col min="13577" max="13577" width="21.42578125" style="2" customWidth="1"/>
    <col min="13578" max="13578" width="18.42578125" style="2" customWidth="1"/>
    <col min="13579" max="13579" width="16.85546875" style="2" customWidth="1"/>
    <col min="13580" max="13809" width="9.140625" style="2" customWidth="1"/>
    <col min="13810" max="13824" width="9.140625" style="2"/>
    <col min="13825" max="13825" width="80" style="2" customWidth="1"/>
    <col min="13826" max="13826" width="9" style="2" customWidth="1"/>
    <col min="13827" max="13828" width="6.7109375" style="2" customWidth="1"/>
    <col min="13829" max="13829" width="17.42578125" style="2" customWidth="1"/>
    <col min="13830" max="13830" width="6.7109375" style="2" customWidth="1"/>
    <col min="13831" max="13831" width="17.42578125" style="2" customWidth="1"/>
    <col min="13832" max="13832" width="18.42578125" style="2" customWidth="1"/>
    <col min="13833" max="13833" width="21.42578125" style="2" customWidth="1"/>
    <col min="13834" max="13834" width="18.42578125" style="2" customWidth="1"/>
    <col min="13835" max="13835" width="16.85546875" style="2" customWidth="1"/>
    <col min="13836" max="14065" width="9.140625" style="2" customWidth="1"/>
    <col min="14066" max="14080" width="9.140625" style="2"/>
    <col min="14081" max="14081" width="80" style="2" customWidth="1"/>
    <col min="14082" max="14082" width="9" style="2" customWidth="1"/>
    <col min="14083" max="14084" width="6.7109375" style="2" customWidth="1"/>
    <col min="14085" max="14085" width="17.42578125" style="2" customWidth="1"/>
    <col min="14086" max="14086" width="6.7109375" style="2" customWidth="1"/>
    <col min="14087" max="14087" width="17.42578125" style="2" customWidth="1"/>
    <col min="14088" max="14088" width="18.42578125" style="2" customWidth="1"/>
    <col min="14089" max="14089" width="21.42578125" style="2" customWidth="1"/>
    <col min="14090" max="14090" width="18.42578125" style="2" customWidth="1"/>
    <col min="14091" max="14091" width="16.85546875" style="2" customWidth="1"/>
    <col min="14092" max="14321" width="9.140625" style="2" customWidth="1"/>
    <col min="14322" max="14336" width="9.140625" style="2"/>
    <col min="14337" max="14337" width="80" style="2" customWidth="1"/>
    <col min="14338" max="14338" width="9" style="2" customWidth="1"/>
    <col min="14339" max="14340" width="6.7109375" style="2" customWidth="1"/>
    <col min="14341" max="14341" width="17.42578125" style="2" customWidth="1"/>
    <col min="14342" max="14342" width="6.7109375" style="2" customWidth="1"/>
    <col min="14343" max="14343" width="17.42578125" style="2" customWidth="1"/>
    <col min="14344" max="14344" width="18.42578125" style="2" customWidth="1"/>
    <col min="14345" max="14345" width="21.42578125" style="2" customWidth="1"/>
    <col min="14346" max="14346" width="18.42578125" style="2" customWidth="1"/>
    <col min="14347" max="14347" width="16.85546875" style="2" customWidth="1"/>
    <col min="14348" max="14577" width="9.140625" style="2" customWidth="1"/>
    <col min="14578" max="14592" width="9.140625" style="2"/>
    <col min="14593" max="14593" width="80" style="2" customWidth="1"/>
    <col min="14594" max="14594" width="9" style="2" customWidth="1"/>
    <col min="14595" max="14596" width="6.7109375" style="2" customWidth="1"/>
    <col min="14597" max="14597" width="17.42578125" style="2" customWidth="1"/>
    <col min="14598" max="14598" width="6.7109375" style="2" customWidth="1"/>
    <col min="14599" max="14599" width="17.42578125" style="2" customWidth="1"/>
    <col min="14600" max="14600" width="18.42578125" style="2" customWidth="1"/>
    <col min="14601" max="14601" width="21.42578125" style="2" customWidth="1"/>
    <col min="14602" max="14602" width="18.42578125" style="2" customWidth="1"/>
    <col min="14603" max="14603" width="16.85546875" style="2" customWidth="1"/>
    <col min="14604" max="14833" width="9.140625" style="2" customWidth="1"/>
    <col min="14834" max="14848" width="9.140625" style="2"/>
    <col min="14849" max="14849" width="80" style="2" customWidth="1"/>
    <col min="14850" max="14850" width="9" style="2" customWidth="1"/>
    <col min="14851" max="14852" width="6.7109375" style="2" customWidth="1"/>
    <col min="14853" max="14853" width="17.42578125" style="2" customWidth="1"/>
    <col min="14854" max="14854" width="6.7109375" style="2" customWidth="1"/>
    <col min="14855" max="14855" width="17.42578125" style="2" customWidth="1"/>
    <col min="14856" max="14856" width="18.42578125" style="2" customWidth="1"/>
    <col min="14857" max="14857" width="21.42578125" style="2" customWidth="1"/>
    <col min="14858" max="14858" width="18.42578125" style="2" customWidth="1"/>
    <col min="14859" max="14859" width="16.85546875" style="2" customWidth="1"/>
    <col min="14860" max="15089" width="9.140625" style="2" customWidth="1"/>
    <col min="15090" max="15104" width="9.140625" style="2"/>
    <col min="15105" max="15105" width="80" style="2" customWidth="1"/>
    <col min="15106" max="15106" width="9" style="2" customWidth="1"/>
    <col min="15107" max="15108" width="6.7109375" style="2" customWidth="1"/>
    <col min="15109" max="15109" width="17.42578125" style="2" customWidth="1"/>
    <col min="15110" max="15110" width="6.7109375" style="2" customWidth="1"/>
    <col min="15111" max="15111" width="17.42578125" style="2" customWidth="1"/>
    <col min="15112" max="15112" width="18.42578125" style="2" customWidth="1"/>
    <col min="15113" max="15113" width="21.42578125" style="2" customWidth="1"/>
    <col min="15114" max="15114" width="18.42578125" style="2" customWidth="1"/>
    <col min="15115" max="15115" width="16.85546875" style="2" customWidth="1"/>
    <col min="15116" max="15345" width="9.140625" style="2" customWidth="1"/>
    <col min="15346" max="15360" width="9.140625" style="2"/>
    <col min="15361" max="15361" width="80" style="2" customWidth="1"/>
    <col min="15362" max="15362" width="9" style="2" customWidth="1"/>
    <col min="15363" max="15364" width="6.7109375" style="2" customWidth="1"/>
    <col min="15365" max="15365" width="17.42578125" style="2" customWidth="1"/>
    <col min="15366" max="15366" width="6.7109375" style="2" customWidth="1"/>
    <col min="15367" max="15367" width="17.42578125" style="2" customWidth="1"/>
    <col min="15368" max="15368" width="18.42578125" style="2" customWidth="1"/>
    <col min="15369" max="15369" width="21.42578125" style="2" customWidth="1"/>
    <col min="15370" max="15370" width="18.42578125" style="2" customWidth="1"/>
    <col min="15371" max="15371" width="16.85546875" style="2" customWidth="1"/>
    <col min="15372" max="15601" width="9.140625" style="2" customWidth="1"/>
    <col min="15602" max="15616" width="9.140625" style="2"/>
    <col min="15617" max="15617" width="80" style="2" customWidth="1"/>
    <col min="15618" max="15618" width="9" style="2" customWidth="1"/>
    <col min="15619" max="15620" width="6.7109375" style="2" customWidth="1"/>
    <col min="15621" max="15621" width="17.42578125" style="2" customWidth="1"/>
    <col min="15622" max="15622" width="6.7109375" style="2" customWidth="1"/>
    <col min="15623" max="15623" width="17.42578125" style="2" customWidth="1"/>
    <col min="15624" max="15624" width="18.42578125" style="2" customWidth="1"/>
    <col min="15625" max="15625" width="21.42578125" style="2" customWidth="1"/>
    <col min="15626" max="15626" width="18.42578125" style="2" customWidth="1"/>
    <col min="15627" max="15627" width="16.85546875" style="2" customWidth="1"/>
    <col min="15628" max="15857" width="9.140625" style="2" customWidth="1"/>
    <col min="15858" max="15872" width="9.140625" style="2"/>
    <col min="15873" max="15873" width="80" style="2" customWidth="1"/>
    <col min="15874" max="15874" width="9" style="2" customWidth="1"/>
    <col min="15875" max="15876" width="6.7109375" style="2" customWidth="1"/>
    <col min="15877" max="15877" width="17.42578125" style="2" customWidth="1"/>
    <col min="15878" max="15878" width="6.7109375" style="2" customWidth="1"/>
    <col min="15879" max="15879" width="17.42578125" style="2" customWidth="1"/>
    <col min="15880" max="15880" width="18.42578125" style="2" customWidth="1"/>
    <col min="15881" max="15881" width="21.42578125" style="2" customWidth="1"/>
    <col min="15882" max="15882" width="18.42578125" style="2" customWidth="1"/>
    <col min="15883" max="15883" width="16.85546875" style="2" customWidth="1"/>
    <col min="15884" max="16113" width="9.140625" style="2" customWidth="1"/>
    <col min="16114" max="16128" width="9.140625" style="2"/>
    <col min="16129" max="16129" width="80" style="2" customWidth="1"/>
    <col min="16130" max="16130" width="9" style="2" customWidth="1"/>
    <col min="16131" max="16132" width="6.7109375" style="2" customWidth="1"/>
    <col min="16133" max="16133" width="17.42578125" style="2" customWidth="1"/>
    <col min="16134" max="16134" width="6.7109375" style="2" customWidth="1"/>
    <col min="16135" max="16135" width="17.42578125" style="2" customWidth="1"/>
    <col min="16136" max="16136" width="18.42578125" style="2" customWidth="1"/>
    <col min="16137" max="16137" width="21.42578125" style="2" customWidth="1"/>
    <col min="16138" max="16138" width="18.42578125" style="2" customWidth="1"/>
    <col min="16139" max="16139" width="16.85546875" style="2" customWidth="1"/>
    <col min="16140" max="16369" width="9.140625" style="2" customWidth="1"/>
    <col min="16370" max="16384" width="9.140625" style="2"/>
  </cols>
  <sheetData>
    <row r="1" spans="1:11" x14ac:dyDescent="0.25">
      <c r="A1" s="7" t="s">
        <v>353</v>
      </c>
      <c r="B1" s="8"/>
      <c r="C1" s="8"/>
      <c r="D1" s="8"/>
      <c r="E1" s="8"/>
      <c r="F1" s="8"/>
      <c r="G1" s="19"/>
      <c r="H1" s="12"/>
      <c r="I1" s="19"/>
      <c r="J1" s="1"/>
      <c r="K1" s="1"/>
    </row>
    <row r="2" spans="1:11" x14ac:dyDescent="0.25">
      <c r="B2" s="32"/>
      <c r="C2" s="33"/>
      <c r="D2" s="32"/>
      <c r="E2" s="19"/>
      <c r="F2" s="40"/>
      <c r="G2" s="19"/>
      <c r="H2" s="12"/>
      <c r="I2" s="19"/>
      <c r="J2" s="1"/>
      <c r="K2" s="1"/>
    </row>
    <row r="3" spans="1:11" x14ac:dyDescent="0.25">
      <c r="A3" s="5"/>
      <c r="B3" s="20"/>
      <c r="C3" s="20"/>
      <c r="D3" s="20"/>
      <c r="E3" s="20"/>
      <c r="F3" s="20"/>
      <c r="G3" s="20"/>
      <c r="H3" s="48" t="s">
        <v>354</v>
      </c>
      <c r="I3" s="48"/>
      <c r="J3" s="1"/>
      <c r="K3" s="1"/>
    </row>
    <row r="4" spans="1:11" x14ac:dyDescent="0.25">
      <c r="A4" s="9" t="s">
        <v>352</v>
      </c>
      <c r="B4" s="6" t="s">
        <v>355</v>
      </c>
      <c r="C4" s="9" t="s">
        <v>356</v>
      </c>
      <c r="D4" s="9" t="s">
        <v>357</v>
      </c>
      <c r="E4" s="9" t="s">
        <v>351</v>
      </c>
      <c r="F4" s="9" t="s">
        <v>350</v>
      </c>
      <c r="G4" s="6" t="s">
        <v>358</v>
      </c>
      <c r="H4" s="6" t="s">
        <v>359</v>
      </c>
      <c r="I4" s="10" t="s">
        <v>360</v>
      </c>
      <c r="J4" s="3"/>
      <c r="K4" s="3"/>
    </row>
    <row r="5" spans="1:11" ht="30.75" customHeight="1" x14ac:dyDescent="0.25">
      <c r="A5" s="9"/>
      <c r="B5" s="6"/>
      <c r="C5" s="9"/>
      <c r="D5" s="9"/>
      <c r="E5" s="9"/>
      <c r="F5" s="9"/>
      <c r="G5" s="6"/>
      <c r="H5" s="6"/>
      <c r="I5" s="11"/>
      <c r="J5" s="3"/>
      <c r="K5" s="3"/>
    </row>
    <row r="6" spans="1:11" x14ac:dyDescent="0.25">
      <c r="A6" s="45" t="s">
        <v>361</v>
      </c>
      <c r="B6" s="34">
        <v>900</v>
      </c>
      <c r="C6" s="35">
        <v>0</v>
      </c>
      <c r="D6" s="35">
        <v>0</v>
      </c>
      <c r="E6" s="21" t="s">
        <v>362</v>
      </c>
      <c r="F6" s="41" t="s">
        <v>5</v>
      </c>
      <c r="G6" s="13">
        <v>733758094.38999999</v>
      </c>
      <c r="H6" s="13">
        <v>249413865.75999999</v>
      </c>
      <c r="I6" s="16">
        <f>G6-H6</f>
        <v>484344228.63</v>
      </c>
      <c r="J6" s="4"/>
      <c r="K6" s="1"/>
    </row>
    <row r="7" spans="1:11" x14ac:dyDescent="0.25">
      <c r="A7" s="46" t="s">
        <v>363</v>
      </c>
      <c r="B7" s="36">
        <v>900</v>
      </c>
      <c r="C7" s="37">
        <v>1</v>
      </c>
      <c r="D7" s="37">
        <v>0</v>
      </c>
      <c r="E7" s="22" t="s">
        <v>362</v>
      </c>
      <c r="F7" s="42" t="s">
        <v>5</v>
      </c>
      <c r="G7" s="14">
        <v>104433078.25</v>
      </c>
      <c r="H7" s="14">
        <v>57369837.82</v>
      </c>
      <c r="I7" s="17">
        <f t="shared" ref="I7:I70" si="0">G7-H7</f>
        <v>47063240.43</v>
      </c>
      <c r="J7" s="4"/>
      <c r="K7" s="1"/>
    </row>
    <row r="8" spans="1:11" ht="30" x14ac:dyDescent="0.25">
      <c r="A8" s="46" t="s">
        <v>364</v>
      </c>
      <c r="B8" s="36">
        <v>900</v>
      </c>
      <c r="C8" s="37">
        <v>1</v>
      </c>
      <c r="D8" s="37">
        <v>2</v>
      </c>
      <c r="E8" s="22" t="s">
        <v>362</v>
      </c>
      <c r="F8" s="42" t="s">
        <v>5</v>
      </c>
      <c r="G8" s="14">
        <v>4705351.7</v>
      </c>
      <c r="H8" s="14">
        <v>2603801.46</v>
      </c>
      <c r="I8" s="17">
        <f t="shared" si="0"/>
        <v>2101550.2400000002</v>
      </c>
      <c r="J8" s="4"/>
      <c r="K8" s="1"/>
    </row>
    <row r="9" spans="1:11" ht="30" x14ac:dyDescent="0.25">
      <c r="A9" s="46" t="s">
        <v>198</v>
      </c>
      <c r="B9" s="36">
        <v>900</v>
      </c>
      <c r="C9" s="37">
        <v>1</v>
      </c>
      <c r="D9" s="37">
        <v>2</v>
      </c>
      <c r="E9" s="22" t="s">
        <v>197</v>
      </c>
      <c r="F9" s="42">
        <v>0</v>
      </c>
      <c r="G9" s="14">
        <v>4705351.7</v>
      </c>
      <c r="H9" s="14">
        <v>2603801.46</v>
      </c>
      <c r="I9" s="17">
        <f t="shared" si="0"/>
        <v>2101550.2400000002</v>
      </c>
      <c r="J9" s="4"/>
      <c r="K9" s="1"/>
    </row>
    <row r="10" spans="1:11" ht="30" x14ac:dyDescent="0.25">
      <c r="A10" s="46" t="s">
        <v>196</v>
      </c>
      <c r="B10" s="36">
        <v>900</v>
      </c>
      <c r="C10" s="37">
        <v>1</v>
      </c>
      <c r="D10" s="37">
        <v>2</v>
      </c>
      <c r="E10" s="22" t="s">
        <v>195</v>
      </c>
      <c r="F10" s="42">
        <v>0</v>
      </c>
      <c r="G10" s="14">
        <v>4705351.7</v>
      </c>
      <c r="H10" s="14">
        <v>2603801.46</v>
      </c>
      <c r="I10" s="17">
        <f t="shared" si="0"/>
        <v>2101550.2400000002</v>
      </c>
      <c r="J10" s="4"/>
      <c r="K10" s="1"/>
    </row>
    <row r="11" spans="1:11" ht="30" x14ac:dyDescent="0.25">
      <c r="A11" s="46" t="s">
        <v>192</v>
      </c>
      <c r="B11" s="36">
        <v>900</v>
      </c>
      <c r="C11" s="37">
        <v>1</v>
      </c>
      <c r="D11" s="37">
        <v>2</v>
      </c>
      <c r="E11" s="22" t="s">
        <v>191</v>
      </c>
      <c r="F11" s="42">
        <v>0</v>
      </c>
      <c r="G11" s="14">
        <v>4705351.7</v>
      </c>
      <c r="H11" s="14">
        <v>2603801.46</v>
      </c>
      <c r="I11" s="17">
        <f t="shared" si="0"/>
        <v>2101550.2400000002</v>
      </c>
      <c r="J11" s="4"/>
      <c r="K11" s="1"/>
    </row>
    <row r="12" spans="1:11" ht="45.75" customHeight="1" x14ac:dyDescent="0.25">
      <c r="A12" s="46" t="s">
        <v>4</v>
      </c>
      <c r="B12" s="36">
        <v>900</v>
      </c>
      <c r="C12" s="37">
        <v>1</v>
      </c>
      <c r="D12" s="37">
        <v>2</v>
      </c>
      <c r="E12" s="22" t="s">
        <v>191</v>
      </c>
      <c r="F12" s="42" t="s">
        <v>3</v>
      </c>
      <c r="G12" s="14">
        <v>4705351.7</v>
      </c>
      <c r="H12" s="14">
        <v>2603801.46</v>
      </c>
      <c r="I12" s="17">
        <f t="shared" si="0"/>
        <v>2101550.2400000002</v>
      </c>
      <c r="J12" s="4"/>
      <c r="K12" s="1"/>
    </row>
    <row r="13" spans="1:11" ht="45" x14ac:dyDescent="0.25">
      <c r="A13" s="46" t="s">
        <v>365</v>
      </c>
      <c r="B13" s="36">
        <v>900</v>
      </c>
      <c r="C13" s="37">
        <v>1</v>
      </c>
      <c r="D13" s="37">
        <v>3</v>
      </c>
      <c r="E13" s="22" t="s">
        <v>362</v>
      </c>
      <c r="F13" s="42" t="s">
        <v>5</v>
      </c>
      <c r="G13" s="14">
        <v>2570450</v>
      </c>
      <c r="H13" s="14">
        <v>311483.86</v>
      </c>
      <c r="I13" s="17">
        <f t="shared" si="0"/>
        <v>2258966.14</v>
      </c>
      <c r="J13" s="4"/>
      <c r="K13" s="1"/>
    </row>
    <row r="14" spans="1:11" x14ac:dyDescent="0.25">
      <c r="A14" s="46" t="s">
        <v>44</v>
      </c>
      <c r="B14" s="36">
        <v>900</v>
      </c>
      <c r="C14" s="37">
        <v>1</v>
      </c>
      <c r="D14" s="37">
        <v>3</v>
      </c>
      <c r="E14" s="22" t="s">
        <v>43</v>
      </c>
      <c r="F14" s="42">
        <v>0</v>
      </c>
      <c r="G14" s="14">
        <v>2570450</v>
      </c>
      <c r="H14" s="14">
        <v>311483.86</v>
      </c>
      <c r="I14" s="17">
        <f t="shared" si="0"/>
        <v>2258966.14</v>
      </c>
      <c r="J14" s="4"/>
      <c r="K14" s="1"/>
    </row>
    <row r="15" spans="1:11" ht="30" x14ac:dyDescent="0.25">
      <c r="A15" s="46" t="s">
        <v>38</v>
      </c>
      <c r="B15" s="36">
        <v>900</v>
      </c>
      <c r="C15" s="37">
        <v>1</v>
      </c>
      <c r="D15" s="37">
        <v>3</v>
      </c>
      <c r="E15" s="22" t="s">
        <v>37</v>
      </c>
      <c r="F15" s="42">
        <v>0</v>
      </c>
      <c r="G15" s="14">
        <v>2570450</v>
      </c>
      <c r="H15" s="14">
        <v>311483.86</v>
      </c>
      <c r="I15" s="17">
        <f t="shared" si="0"/>
        <v>2258966.14</v>
      </c>
      <c r="J15" s="4"/>
      <c r="K15" s="1"/>
    </row>
    <row r="16" spans="1:11" ht="30" x14ac:dyDescent="0.25">
      <c r="A16" s="46" t="s">
        <v>36</v>
      </c>
      <c r="B16" s="36">
        <v>900</v>
      </c>
      <c r="C16" s="37">
        <v>1</v>
      </c>
      <c r="D16" s="37">
        <v>3</v>
      </c>
      <c r="E16" s="22" t="s">
        <v>35</v>
      </c>
      <c r="F16" s="42">
        <v>0</v>
      </c>
      <c r="G16" s="14">
        <v>1498070</v>
      </c>
      <c r="H16" s="14">
        <v>0</v>
      </c>
      <c r="I16" s="17">
        <f t="shared" si="0"/>
        <v>1498070</v>
      </c>
      <c r="J16" s="4"/>
      <c r="K16" s="1"/>
    </row>
    <row r="17" spans="1:11" ht="47.25" customHeight="1" x14ac:dyDescent="0.25">
      <c r="A17" s="46" t="s">
        <v>4</v>
      </c>
      <c r="B17" s="36">
        <v>900</v>
      </c>
      <c r="C17" s="37">
        <v>1</v>
      </c>
      <c r="D17" s="37">
        <v>3</v>
      </c>
      <c r="E17" s="22" t="s">
        <v>35</v>
      </c>
      <c r="F17" s="42" t="s">
        <v>3</v>
      </c>
      <c r="G17" s="14">
        <v>1498070</v>
      </c>
      <c r="H17" s="14">
        <v>0</v>
      </c>
      <c r="I17" s="17">
        <f t="shared" si="0"/>
        <v>1498070</v>
      </c>
      <c r="J17" s="4"/>
      <c r="K17" s="1"/>
    </row>
    <row r="18" spans="1:11" ht="21" customHeight="1" x14ac:dyDescent="0.25">
      <c r="A18" s="46" t="s">
        <v>34</v>
      </c>
      <c r="B18" s="36">
        <v>900</v>
      </c>
      <c r="C18" s="37">
        <v>1</v>
      </c>
      <c r="D18" s="37">
        <v>3</v>
      </c>
      <c r="E18" s="22" t="s">
        <v>33</v>
      </c>
      <c r="F18" s="42">
        <v>0</v>
      </c>
      <c r="G18" s="14">
        <v>453480</v>
      </c>
      <c r="H18" s="14">
        <v>0</v>
      </c>
      <c r="I18" s="17">
        <f t="shared" si="0"/>
        <v>453480</v>
      </c>
      <c r="J18" s="4"/>
      <c r="K18" s="1"/>
    </row>
    <row r="19" spans="1:11" ht="51" customHeight="1" x14ac:dyDescent="0.25">
      <c r="A19" s="46" t="s">
        <v>4</v>
      </c>
      <c r="B19" s="36">
        <v>900</v>
      </c>
      <c r="C19" s="37">
        <v>1</v>
      </c>
      <c r="D19" s="37">
        <v>3</v>
      </c>
      <c r="E19" s="22" t="s">
        <v>33</v>
      </c>
      <c r="F19" s="42" t="s">
        <v>3</v>
      </c>
      <c r="G19" s="14">
        <v>453480</v>
      </c>
      <c r="H19" s="14">
        <v>0</v>
      </c>
      <c r="I19" s="17">
        <f t="shared" si="0"/>
        <v>453480</v>
      </c>
      <c r="J19" s="4"/>
      <c r="K19" s="1"/>
    </row>
    <row r="20" spans="1:11" ht="30" x14ac:dyDescent="0.25">
      <c r="A20" s="46" t="s">
        <v>32</v>
      </c>
      <c r="B20" s="36">
        <v>900</v>
      </c>
      <c r="C20" s="37">
        <v>1</v>
      </c>
      <c r="D20" s="37">
        <v>3</v>
      </c>
      <c r="E20" s="22" t="s">
        <v>31</v>
      </c>
      <c r="F20" s="42">
        <v>0</v>
      </c>
      <c r="G20" s="14">
        <v>618900</v>
      </c>
      <c r="H20" s="14">
        <v>311483.86</v>
      </c>
      <c r="I20" s="17">
        <f t="shared" si="0"/>
        <v>307416.14</v>
      </c>
      <c r="J20" s="4"/>
      <c r="K20" s="1"/>
    </row>
    <row r="21" spans="1:11" ht="30" x14ac:dyDescent="0.25">
      <c r="A21" s="46" t="s">
        <v>2</v>
      </c>
      <c r="B21" s="36">
        <v>900</v>
      </c>
      <c r="C21" s="37">
        <v>1</v>
      </c>
      <c r="D21" s="37">
        <v>3</v>
      </c>
      <c r="E21" s="22" t="s">
        <v>31</v>
      </c>
      <c r="F21" s="42" t="s">
        <v>0</v>
      </c>
      <c r="G21" s="14">
        <v>618400</v>
      </c>
      <c r="H21" s="14">
        <v>311483.86</v>
      </c>
      <c r="I21" s="17">
        <f t="shared" si="0"/>
        <v>306916.14</v>
      </c>
      <c r="J21" s="4"/>
      <c r="K21" s="1"/>
    </row>
    <row r="22" spans="1:11" x14ac:dyDescent="0.25">
      <c r="A22" s="46" t="s">
        <v>9</v>
      </c>
      <c r="B22" s="36">
        <v>900</v>
      </c>
      <c r="C22" s="37">
        <v>1</v>
      </c>
      <c r="D22" s="37">
        <v>3</v>
      </c>
      <c r="E22" s="22" t="s">
        <v>31</v>
      </c>
      <c r="F22" s="42" t="s">
        <v>7</v>
      </c>
      <c r="G22" s="14">
        <v>500</v>
      </c>
      <c r="H22" s="14">
        <v>0</v>
      </c>
      <c r="I22" s="17">
        <f t="shared" si="0"/>
        <v>500</v>
      </c>
      <c r="J22" s="4"/>
      <c r="K22" s="1"/>
    </row>
    <row r="23" spans="1:11" ht="45" x14ac:dyDescent="0.25">
      <c r="A23" s="46" t="s">
        <v>595</v>
      </c>
      <c r="B23" s="36">
        <v>900</v>
      </c>
      <c r="C23" s="37">
        <v>1</v>
      </c>
      <c r="D23" s="37">
        <v>4</v>
      </c>
      <c r="E23" s="22" t="s">
        <v>362</v>
      </c>
      <c r="F23" s="42" t="s">
        <v>5</v>
      </c>
      <c r="G23" s="14">
        <v>77659014.359999999</v>
      </c>
      <c r="H23" s="14">
        <v>41460701.659999996</v>
      </c>
      <c r="I23" s="17">
        <f t="shared" si="0"/>
        <v>36198312.700000003</v>
      </c>
      <c r="J23" s="4"/>
      <c r="K23" s="1"/>
    </row>
    <row r="24" spans="1:11" ht="30" x14ac:dyDescent="0.25">
      <c r="A24" s="46" t="s">
        <v>198</v>
      </c>
      <c r="B24" s="36">
        <v>900</v>
      </c>
      <c r="C24" s="37">
        <v>1</v>
      </c>
      <c r="D24" s="37">
        <v>4</v>
      </c>
      <c r="E24" s="22" t="s">
        <v>197</v>
      </c>
      <c r="F24" s="42">
        <v>0</v>
      </c>
      <c r="G24" s="14">
        <v>77659014.359999999</v>
      </c>
      <c r="H24" s="14">
        <v>41460701.659999996</v>
      </c>
      <c r="I24" s="17">
        <f t="shared" si="0"/>
        <v>36198312.700000003</v>
      </c>
      <c r="J24" s="4"/>
      <c r="K24" s="1"/>
    </row>
    <row r="25" spans="1:11" ht="30" x14ac:dyDescent="0.25">
      <c r="A25" s="46" t="s">
        <v>196</v>
      </c>
      <c r="B25" s="36">
        <v>900</v>
      </c>
      <c r="C25" s="37">
        <v>1</v>
      </c>
      <c r="D25" s="37">
        <v>4</v>
      </c>
      <c r="E25" s="22" t="s">
        <v>195</v>
      </c>
      <c r="F25" s="42">
        <v>0</v>
      </c>
      <c r="G25" s="14">
        <v>74989014.359999999</v>
      </c>
      <c r="H25" s="14">
        <v>39989601.609999999</v>
      </c>
      <c r="I25" s="17">
        <f t="shared" si="0"/>
        <v>34999412.75</v>
      </c>
      <c r="J25" s="4"/>
      <c r="K25" s="1"/>
    </row>
    <row r="26" spans="1:11" ht="30" x14ac:dyDescent="0.25">
      <c r="A26" s="46" t="s">
        <v>194</v>
      </c>
      <c r="B26" s="36">
        <v>900</v>
      </c>
      <c r="C26" s="37">
        <v>1</v>
      </c>
      <c r="D26" s="37">
        <v>4</v>
      </c>
      <c r="E26" s="22" t="s">
        <v>193</v>
      </c>
      <c r="F26" s="42">
        <v>0</v>
      </c>
      <c r="G26" s="14">
        <v>74989014.359999999</v>
      </c>
      <c r="H26" s="14">
        <v>39989601.609999999</v>
      </c>
      <c r="I26" s="17">
        <f t="shared" si="0"/>
        <v>34999412.75</v>
      </c>
      <c r="J26" s="4"/>
      <c r="K26" s="1"/>
    </row>
    <row r="27" spans="1:11" ht="51.75" customHeight="1" x14ac:dyDescent="0.25">
      <c r="A27" s="46" t="s">
        <v>4</v>
      </c>
      <c r="B27" s="36">
        <v>900</v>
      </c>
      <c r="C27" s="37">
        <v>1</v>
      </c>
      <c r="D27" s="37">
        <v>4</v>
      </c>
      <c r="E27" s="22" t="s">
        <v>193</v>
      </c>
      <c r="F27" s="42" t="s">
        <v>3</v>
      </c>
      <c r="G27" s="14">
        <v>68826265.280000001</v>
      </c>
      <c r="H27" s="14">
        <v>36463544.289999999</v>
      </c>
      <c r="I27" s="17">
        <f t="shared" si="0"/>
        <v>32362720.990000002</v>
      </c>
      <c r="J27" s="4"/>
      <c r="K27" s="1"/>
    </row>
    <row r="28" spans="1:11" ht="30" x14ac:dyDescent="0.25">
      <c r="A28" s="46" t="s">
        <v>2</v>
      </c>
      <c r="B28" s="36">
        <v>900</v>
      </c>
      <c r="C28" s="37">
        <v>1</v>
      </c>
      <c r="D28" s="37">
        <v>4</v>
      </c>
      <c r="E28" s="22" t="s">
        <v>193</v>
      </c>
      <c r="F28" s="42" t="s">
        <v>0</v>
      </c>
      <c r="G28" s="14">
        <v>5826543.0800000001</v>
      </c>
      <c r="H28" s="14">
        <v>3292367.82</v>
      </c>
      <c r="I28" s="17">
        <f t="shared" si="0"/>
        <v>2534175.2600000002</v>
      </c>
      <c r="J28" s="4"/>
      <c r="K28" s="1"/>
    </row>
    <row r="29" spans="1:11" x14ac:dyDescent="0.25">
      <c r="A29" s="46" t="s">
        <v>9</v>
      </c>
      <c r="B29" s="36">
        <v>900</v>
      </c>
      <c r="C29" s="37">
        <v>1</v>
      </c>
      <c r="D29" s="37">
        <v>4</v>
      </c>
      <c r="E29" s="22" t="s">
        <v>193</v>
      </c>
      <c r="F29" s="42" t="s">
        <v>7</v>
      </c>
      <c r="G29" s="14">
        <v>336206</v>
      </c>
      <c r="H29" s="14">
        <v>233689.5</v>
      </c>
      <c r="I29" s="17">
        <f t="shared" si="0"/>
        <v>102516.5</v>
      </c>
      <c r="J29" s="4"/>
      <c r="K29" s="1"/>
    </row>
    <row r="30" spans="1:11" ht="45" x14ac:dyDescent="0.25">
      <c r="A30" s="46" t="s">
        <v>124</v>
      </c>
      <c r="B30" s="36">
        <v>900</v>
      </c>
      <c r="C30" s="37">
        <v>1</v>
      </c>
      <c r="D30" s="37">
        <v>4</v>
      </c>
      <c r="E30" s="22" t="s">
        <v>123</v>
      </c>
      <c r="F30" s="42">
        <v>0</v>
      </c>
      <c r="G30" s="14">
        <v>2670000</v>
      </c>
      <c r="H30" s="14">
        <v>1471100.05</v>
      </c>
      <c r="I30" s="17">
        <f t="shared" si="0"/>
        <v>1198899.95</v>
      </c>
      <c r="J30" s="4"/>
      <c r="K30" s="1"/>
    </row>
    <row r="31" spans="1:11" ht="45" x14ac:dyDescent="0.25">
      <c r="A31" s="46" t="s">
        <v>120</v>
      </c>
      <c r="B31" s="36">
        <v>900</v>
      </c>
      <c r="C31" s="37">
        <v>1</v>
      </c>
      <c r="D31" s="37">
        <v>4</v>
      </c>
      <c r="E31" s="22" t="s">
        <v>119</v>
      </c>
      <c r="F31" s="42">
        <v>0</v>
      </c>
      <c r="G31" s="14">
        <v>1950000</v>
      </c>
      <c r="H31" s="14">
        <v>903100.4</v>
      </c>
      <c r="I31" s="17">
        <f t="shared" si="0"/>
        <v>1046899.6</v>
      </c>
      <c r="J31" s="4"/>
      <c r="K31" s="1"/>
    </row>
    <row r="32" spans="1:11" ht="30" x14ac:dyDescent="0.25">
      <c r="A32" s="46" t="s">
        <v>2</v>
      </c>
      <c r="B32" s="36">
        <v>900</v>
      </c>
      <c r="C32" s="37">
        <v>1</v>
      </c>
      <c r="D32" s="37">
        <v>4</v>
      </c>
      <c r="E32" s="22" t="s">
        <v>119</v>
      </c>
      <c r="F32" s="42" t="s">
        <v>0</v>
      </c>
      <c r="G32" s="14">
        <v>1950000</v>
      </c>
      <c r="H32" s="14">
        <v>903100.4</v>
      </c>
      <c r="I32" s="17">
        <f t="shared" si="0"/>
        <v>1046899.6</v>
      </c>
      <c r="J32" s="4"/>
      <c r="K32" s="1"/>
    </row>
    <row r="33" spans="1:11" ht="50.25" customHeight="1" x14ac:dyDescent="0.25">
      <c r="A33" s="46" t="s">
        <v>118</v>
      </c>
      <c r="B33" s="36">
        <v>900</v>
      </c>
      <c r="C33" s="37">
        <v>1</v>
      </c>
      <c r="D33" s="37">
        <v>4</v>
      </c>
      <c r="E33" s="22" t="s">
        <v>117</v>
      </c>
      <c r="F33" s="42">
        <v>0</v>
      </c>
      <c r="G33" s="14">
        <v>500000</v>
      </c>
      <c r="H33" s="14">
        <v>497010</v>
      </c>
      <c r="I33" s="17">
        <f t="shared" si="0"/>
        <v>2990</v>
      </c>
      <c r="J33" s="4"/>
      <c r="K33" s="1"/>
    </row>
    <row r="34" spans="1:11" ht="30" x14ac:dyDescent="0.25">
      <c r="A34" s="46" t="s">
        <v>2</v>
      </c>
      <c r="B34" s="36">
        <v>900</v>
      </c>
      <c r="C34" s="37">
        <v>1</v>
      </c>
      <c r="D34" s="37">
        <v>4</v>
      </c>
      <c r="E34" s="22" t="s">
        <v>117</v>
      </c>
      <c r="F34" s="42" t="s">
        <v>0</v>
      </c>
      <c r="G34" s="14">
        <v>500000</v>
      </c>
      <c r="H34" s="14">
        <v>497010</v>
      </c>
      <c r="I34" s="17">
        <f t="shared" si="0"/>
        <v>2990</v>
      </c>
      <c r="J34" s="4"/>
      <c r="K34" s="1"/>
    </row>
    <row r="35" spans="1:11" ht="30" x14ac:dyDescent="0.25">
      <c r="A35" s="46" t="s">
        <v>116</v>
      </c>
      <c r="B35" s="36">
        <v>900</v>
      </c>
      <c r="C35" s="37">
        <v>1</v>
      </c>
      <c r="D35" s="37">
        <v>4</v>
      </c>
      <c r="E35" s="22" t="s">
        <v>115</v>
      </c>
      <c r="F35" s="42">
        <v>0</v>
      </c>
      <c r="G35" s="14">
        <v>120000</v>
      </c>
      <c r="H35" s="14">
        <v>42989.65</v>
      </c>
      <c r="I35" s="17">
        <f t="shared" si="0"/>
        <v>77010.350000000006</v>
      </c>
      <c r="J35" s="4"/>
      <c r="K35" s="1"/>
    </row>
    <row r="36" spans="1:11" ht="30" x14ac:dyDescent="0.25">
      <c r="A36" s="46" t="s">
        <v>2</v>
      </c>
      <c r="B36" s="36">
        <v>900</v>
      </c>
      <c r="C36" s="37">
        <v>1</v>
      </c>
      <c r="D36" s="37">
        <v>4</v>
      </c>
      <c r="E36" s="22" t="s">
        <v>115</v>
      </c>
      <c r="F36" s="42" t="s">
        <v>0</v>
      </c>
      <c r="G36" s="14">
        <v>120000</v>
      </c>
      <c r="H36" s="14">
        <v>42989.65</v>
      </c>
      <c r="I36" s="17">
        <f t="shared" si="0"/>
        <v>77010.350000000006</v>
      </c>
      <c r="J36" s="4"/>
      <c r="K36" s="1"/>
    </row>
    <row r="37" spans="1:11" x14ac:dyDescent="0.25">
      <c r="A37" s="46" t="s">
        <v>114</v>
      </c>
      <c r="B37" s="36">
        <v>900</v>
      </c>
      <c r="C37" s="37">
        <v>1</v>
      </c>
      <c r="D37" s="37">
        <v>4</v>
      </c>
      <c r="E37" s="22" t="s">
        <v>113</v>
      </c>
      <c r="F37" s="42">
        <v>0</v>
      </c>
      <c r="G37" s="14">
        <v>100000</v>
      </c>
      <c r="H37" s="14">
        <v>28000</v>
      </c>
      <c r="I37" s="17">
        <f t="shared" si="0"/>
        <v>72000</v>
      </c>
      <c r="J37" s="4"/>
      <c r="K37" s="1"/>
    </row>
    <row r="38" spans="1:11" ht="30" x14ac:dyDescent="0.25">
      <c r="A38" s="46" t="s">
        <v>2</v>
      </c>
      <c r="B38" s="36">
        <v>900</v>
      </c>
      <c r="C38" s="37">
        <v>1</v>
      </c>
      <c r="D38" s="37">
        <v>4</v>
      </c>
      <c r="E38" s="22" t="s">
        <v>113</v>
      </c>
      <c r="F38" s="42" t="s">
        <v>0</v>
      </c>
      <c r="G38" s="14">
        <v>100000</v>
      </c>
      <c r="H38" s="14">
        <v>28000</v>
      </c>
      <c r="I38" s="17">
        <f t="shared" si="0"/>
        <v>72000</v>
      </c>
      <c r="J38" s="4"/>
      <c r="K38" s="1"/>
    </row>
    <row r="39" spans="1:11" x14ac:dyDescent="0.25">
      <c r="A39" s="46" t="s">
        <v>366</v>
      </c>
      <c r="B39" s="36">
        <v>900</v>
      </c>
      <c r="C39" s="37">
        <v>1</v>
      </c>
      <c r="D39" s="37">
        <v>5</v>
      </c>
      <c r="E39" s="22" t="s">
        <v>362</v>
      </c>
      <c r="F39" s="42" t="s">
        <v>5</v>
      </c>
      <c r="G39" s="14">
        <v>5300</v>
      </c>
      <c r="H39" s="14">
        <v>5300</v>
      </c>
      <c r="I39" s="18" t="s">
        <v>637</v>
      </c>
      <c r="J39" s="4"/>
      <c r="K39" s="1"/>
    </row>
    <row r="40" spans="1:11" x14ac:dyDescent="0.25">
      <c r="A40" s="46" t="s">
        <v>44</v>
      </c>
      <c r="B40" s="36">
        <v>900</v>
      </c>
      <c r="C40" s="37">
        <v>1</v>
      </c>
      <c r="D40" s="37">
        <v>5</v>
      </c>
      <c r="E40" s="22" t="s">
        <v>43</v>
      </c>
      <c r="F40" s="42">
        <v>0</v>
      </c>
      <c r="G40" s="14">
        <v>5300</v>
      </c>
      <c r="H40" s="14">
        <v>5300</v>
      </c>
      <c r="I40" s="18" t="s">
        <v>637</v>
      </c>
      <c r="J40" s="4"/>
      <c r="K40" s="1"/>
    </row>
    <row r="41" spans="1:11" ht="45" x14ac:dyDescent="0.25">
      <c r="A41" s="46" t="s">
        <v>18</v>
      </c>
      <c r="B41" s="36">
        <v>900</v>
      </c>
      <c r="C41" s="37">
        <v>1</v>
      </c>
      <c r="D41" s="37">
        <v>5</v>
      </c>
      <c r="E41" s="22" t="s">
        <v>17</v>
      </c>
      <c r="F41" s="42">
        <v>0</v>
      </c>
      <c r="G41" s="14">
        <v>5300</v>
      </c>
      <c r="H41" s="14">
        <v>5300</v>
      </c>
      <c r="I41" s="18" t="s">
        <v>637</v>
      </c>
      <c r="J41" s="4"/>
      <c r="K41" s="1"/>
    </row>
    <row r="42" spans="1:11" ht="30" x14ac:dyDescent="0.25">
      <c r="A42" s="46" t="s">
        <v>2</v>
      </c>
      <c r="B42" s="36">
        <v>900</v>
      </c>
      <c r="C42" s="37">
        <v>1</v>
      </c>
      <c r="D42" s="37">
        <v>5</v>
      </c>
      <c r="E42" s="22" t="s">
        <v>16</v>
      </c>
      <c r="F42" s="42" t="s">
        <v>0</v>
      </c>
      <c r="G42" s="14">
        <v>5300</v>
      </c>
      <c r="H42" s="14">
        <v>5300</v>
      </c>
      <c r="I42" s="18" t="s">
        <v>637</v>
      </c>
      <c r="J42" s="4"/>
      <c r="K42" s="1"/>
    </row>
    <row r="43" spans="1:11" ht="30" x14ac:dyDescent="0.25">
      <c r="A43" s="46" t="s">
        <v>367</v>
      </c>
      <c r="B43" s="36">
        <v>900</v>
      </c>
      <c r="C43" s="37">
        <v>1</v>
      </c>
      <c r="D43" s="37">
        <v>6</v>
      </c>
      <c r="E43" s="22" t="s">
        <v>362</v>
      </c>
      <c r="F43" s="42" t="s">
        <v>5</v>
      </c>
      <c r="G43" s="14">
        <v>11018517.390000001</v>
      </c>
      <c r="H43" s="14">
        <v>6914150.8300000001</v>
      </c>
      <c r="I43" s="17">
        <f t="shared" si="0"/>
        <v>4104366.5600000005</v>
      </c>
      <c r="J43" s="4"/>
      <c r="K43" s="1"/>
    </row>
    <row r="44" spans="1:11" x14ac:dyDescent="0.25">
      <c r="A44" s="46" t="s">
        <v>44</v>
      </c>
      <c r="B44" s="36">
        <v>900</v>
      </c>
      <c r="C44" s="37">
        <v>1</v>
      </c>
      <c r="D44" s="37">
        <v>6</v>
      </c>
      <c r="E44" s="22" t="s">
        <v>43</v>
      </c>
      <c r="F44" s="42">
        <v>0</v>
      </c>
      <c r="G44" s="14">
        <v>11018517.390000001</v>
      </c>
      <c r="H44" s="14">
        <v>6914150.8300000001</v>
      </c>
      <c r="I44" s="17">
        <f t="shared" si="0"/>
        <v>4104366.5600000005</v>
      </c>
      <c r="J44" s="4"/>
      <c r="K44" s="1"/>
    </row>
    <row r="45" spans="1:11" ht="30" x14ac:dyDescent="0.25">
      <c r="A45" s="46" t="s">
        <v>12</v>
      </c>
      <c r="B45" s="36">
        <v>900</v>
      </c>
      <c r="C45" s="37">
        <v>1</v>
      </c>
      <c r="D45" s="37">
        <v>6</v>
      </c>
      <c r="E45" s="22" t="s">
        <v>11</v>
      </c>
      <c r="F45" s="42">
        <v>0</v>
      </c>
      <c r="G45" s="14">
        <v>11018517.390000001</v>
      </c>
      <c r="H45" s="14">
        <v>6914150.8300000001</v>
      </c>
      <c r="I45" s="17">
        <f t="shared" si="0"/>
        <v>4104366.5600000005</v>
      </c>
      <c r="J45" s="4"/>
      <c r="K45" s="1"/>
    </row>
    <row r="46" spans="1:11" x14ac:dyDescent="0.25">
      <c r="A46" s="46" t="s">
        <v>10</v>
      </c>
      <c r="B46" s="36">
        <v>900</v>
      </c>
      <c r="C46" s="37">
        <v>1</v>
      </c>
      <c r="D46" s="37">
        <v>6</v>
      </c>
      <c r="E46" s="22" t="s">
        <v>8</v>
      </c>
      <c r="F46" s="42">
        <v>0</v>
      </c>
      <c r="G46" s="14">
        <v>8925404.4600000009</v>
      </c>
      <c r="H46" s="14">
        <v>5668477.9299999997</v>
      </c>
      <c r="I46" s="17">
        <f t="shared" si="0"/>
        <v>3256926.5300000012</v>
      </c>
      <c r="J46" s="4"/>
      <c r="K46" s="1"/>
    </row>
    <row r="47" spans="1:11" ht="51" customHeight="1" x14ac:dyDescent="0.25">
      <c r="A47" s="46" t="s">
        <v>4</v>
      </c>
      <c r="B47" s="36">
        <v>900</v>
      </c>
      <c r="C47" s="37">
        <v>1</v>
      </c>
      <c r="D47" s="37">
        <v>6</v>
      </c>
      <c r="E47" s="22" t="s">
        <v>8</v>
      </c>
      <c r="F47" s="42" t="s">
        <v>3</v>
      </c>
      <c r="G47" s="14">
        <v>8801804.4600000009</v>
      </c>
      <c r="H47" s="14">
        <v>5642696.71</v>
      </c>
      <c r="I47" s="17">
        <f t="shared" si="0"/>
        <v>3159107.7500000009</v>
      </c>
      <c r="J47" s="4"/>
      <c r="K47" s="1"/>
    </row>
    <row r="48" spans="1:11" ht="30" x14ac:dyDescent="0.25">
      <c r="A48" s="46" t="s">
        <v>2</v>
      </c>
      <c r="B48" s="36">
        <v>900</v>
      </c>
      <c r="C48" s="37">
        <v>1</v>
      </c>
      <c r="D48" s="37">
        <v>6</v>
      </c>
      <c r="E48" s="22" t="s">
        <v>8</v>
      </c>
      <c r="F48" s="42" t="s">
        <v>0</v>
      </c>
      <c r="G48" s="14">
        <v>123100</v>
      </c>
      <c r="H48" s="14">
        <v>25781.22</v>
      </c>
      <c r="I48" s="17">
        <f t="shared" si="0"/>
        <v>97318.78</v>
      </c>
      <c r="J48" s="4"/>
      <c r="K48" s="1"/>
    </row>
    <row r="49" spans="1:11" x14ac:dyDescent="0.25">
      <c r="A49" s="46" t="s">
        <v>9</v>
      </c>
      <c r="B49" s="36">
        <v>900</v>
      </c>
      <c r="C49" s="37">
        <v>1</v>
      </c>
      <c r="D49" s="37">
        <v>6</v>
      </c>
      <c r="E49" s="22" t="s">
        <v>8</v>
      </c>
      <c r="F49" s="42" t="s">
        <v>7</v>
      </c>
      <c r="G49" s="14">
        <v>500</v>
      </c>
      <c r="H49" s="14">
        <v>0</v>
      </c>
      <c r="I49" s="17">
        <f t="shared" si="0"/>
        <v>500</v>
      </c>
      <c r="J49" s="4"/>
      <c r="K49" s="1"/>
    </row>
    <row r="50" spans="1:11" ht="45" x14ac:dyDescent="0.25">
      <c r="A50" s="46" t="s">
        <v>6</v>
      </c>
      <c r="B50" s="36">
        <v>900</v>
      </c>
      <c r="C50" s="37">
        <v>1</v>
      </c>
      <c r="D50" s="37">
        <v>6</v>
      </c>
      <c r="E50" s="22" t="s">
        <v>1</v>
      </c>
      <c r="F50" s="42">
        <v>0</v>
      </c>
      <c r="G50" s="14">
        <v>2093112.93</v>
      </c>
      <c r="H50" s="14">
        <v>1245672.8999999999</v>
      </c>
      <c r="I50" s="17">
        <f t="shared" si="0"/>
        <v>847440.03</v>
      </c>
      <c r="J50" s="4"/>
      <c r="K50" s="1"/>
    </row>
    <row r="51" spans="1:11" ht="53.25" customHeight="1" x14ac:dyDescent="0.25">
      <c r="A51" s="46" t="s">
        <v>4</v>
      </c>
      <c r="B51" s="36">
        <v>900</v>
      </c>
      <c r="C51" s="37">
        <v>1</v>
      </c>
      <c r="D51" s="37">
        <v>6</v>
      </c>
      <c r="E51" s="22" t="s">
        <v>1</v>
      </c>
      <c r="F51" s="42" t="s">
        <v>3</v>
      </c>
      <c r="G51" s="14">
        <v>1886644.22</v>
      </c>
      <c r="H51" s="14">
        <v>1166374.8999999999</v>
      </c>
      <c r="I51" s="17">
        <f t="shared" si="0"/>
        <v>720269.32000000007</v>
      </c>
      <c r="J51" s="4"/>
      <c r="K51" s="1"/>
    </row>
    <row r="52" spans="1:11" ht="30" x14ac:dyDescent="0.25">
      <c r="A52" s="46" t="s">
        <v>2</v>
      </c>
      <c r="B52" s="36">
        <v>900</v>
      </c>
      <c r="C52" s="37">
        <v>1</v>
      </c>
      <c r="D52" s="37">
        <v>6</v>
      </c>
      <c r="E52" s="22" t="s">
        <v>1</v>
      </c>
      <c r="F52" s="42" t="s">
        <v>0</v>
      </c>
      <c r="G52" s="14">
        <v>206468.71</v>
      </c>
      <c r="H52" s="14">
        <v>79298</v>
      </c>
      <c r="I52" s="17">
        <f t="shared" si="0"/>
        <v>127170.70999999999</v>
      </c>
      <c r="J52" s="4"/>
      <c r="K52" s="1"/>
    </row>
    <row r="53" spans="1:11" x14ac:dyDescent="0.25">
      <c r="A53" s="46" t="s">
        <v>368</v>
      </c>
      <c r="B53" s="36">
        <v>900</v>
      </c>
      <c r="C53" s="37">
        <v>1</v>
      </c>
      <c r="D53" s="37">
        <v>7</v>
      </c>
      <c r="E53" s="22" t="s">
        <v>362</v>
      </c>
      <c r="F53" s="42" t="s">
        <v>5</v>
      </c>
      <c r="G53" s="14">
        <v>4253144.8</v>
      </c>
      <c r="H53" s="14">
        <v>4253144.8</v>
      </c>
      <c r="I53" s="18" t="s">
        <v>637</v>
      </c>
      <c r="J53" s="4"/>
      <c r="K53" s="1"/>
    </row>
    <row r="54" spans="1:11" x14ac:dyDescent="0.25">
      <c r="A54" s="46" t="s">
        <v>44</v>
      </c>
      <c r="B54" s="36">
        <v>900</v>
      </c>
      <c r="C54" s="37">
        <v>1</v>
      </c>
      <c r="D54" s="37">
        <v>7</v>
      </c>
      <c r="E54" s="22" t="s">
        <v>43</v>
      </c>
      <c r="F54" s="42">
        <v>0</v>
      </c>
      <c r="G54" s="14">
        <v>4253144.8</v>
      </c>
      <c r="H54" s="14">
        <v>4253144.8</v>
      </c>
      <c r="I54" s="18" t="s">
        <v>637</v>
      </c>
      <c r="J54" s="4"/>
      <c r="K54" s="1"/>
    </row>
    <row r="55" spans="1:11" ht="30" x14ac:dyDescent="0.25">
      <c r="A55" s="46" t="s">
        <v>30</v>
      </c>
      <c r="B55" s="36">
        <v>900</v>
      </c>
      <c r="C55" s="37">
        <v>1</v>
      </c>
      <c r="D55" s="37">
        <v>7</v>
      </c>
      <c r="E55" s="22" t="s">
        <v>29</v>
      </c>
      <c r="F55" s="42">
        <v>0</v>
      </c>
      <c r="G55" s="14">
        <v>4253144.8</v>
      </c>
      <c r="H55" s="14">
        <v>4253144.8</v>
      </c>
      <c r="I55" s="18" t="s">
        <v>637</v>
      </c>
      <c r="J55" s="4"/>
      <c r="K55" s="1"/>
    </row>
    <row r="56" spans="1:11" x14ac:dyDescent="0.25">
      <c r="A56" s="46" t="s">
        <v>9</v>
      </c>
      <c r="B56" s="36">
        <v>900</v>
      </c>
      <c r="C56" s="37">
        <v>1</v>
      </c>
      <c r="D56" s="37">
        <v>7</v>
      </c>
      <c r="E56" s="22" t="s">
        <v>29</v>
      </c>
      <c r="F56" s="42" t="s">
        <v>7</v>
      </c>
      <c r="G56" s="14">
        <v>4253144.8</v>
      </c>
      <c r="H56" s="14">
        <v>4253144.8</v>
      </c>
      <c r="I56" s="18" t="s">
        <v>637</v>
      </c>
      <c r="J56" s="4"/>
      <c r="K56" s="1"/>
    </row>
    <row r="57" spans="1:11" x14ac:dyDescent="0.25">
      <c r="A57" s="46" t="s">
        <v>369</v>
      </c>
      <c r="B57" s="36">
        <v>900</v>
      </c>
      <c r="C57" s="37">
        <v>1</v>
      </c>
      <c r="D57" s="37">
        <v>11</v>
      </c>
      <c r="E57" s="22" t="s">
        <v>362</v>
      </c>
      <c r="F57" s="42" t="s">
        <v>5</v>
      </c>
      <c r="G57" s="14">
        <v>250000</v>
      </c>
      <c r="H57" s="14">
        <v>0</v>
      </c>
      <c r="I57" s="17">
        <f t="shared" si="0"/>
        <v>250000</v>
      </c>
      <c r="J57" s="4"/>
      <c r="K57" s="1"/>
    </row>
    <row r="58" spans="1:11" x14ac:dyDescent="0.25">
      <c r="A58" s="46" t="s">
        <v>44</v>
      </c>
      <c r="B58" s="36">
        <v>900</v>
      </c>
      <c r="C58" s="37">
        <v>1</v>
      </c>
      <c r="D58" s="37">
        <v>11</v>
      </c>
      <c r="E58" s="22" t="s">
        <v>43</v>
      </c>
      <c r="F58" s="42">
        <v>0</v>
      </c>
      <c r="G58" s="14">
        <v>250000</v>
      </c>
      <c r="H58" s="14">
        <v>0</v>
      </c>
      <c r="I58" s="17">
        <f t="shared" si="0"/>
        <v>250000</v>
      </c>
      <c r="J58" s="4"/>
      <c r="K58" s="1"/>
    </row>
    <row r="59" spans="1:11" x14ac:dyDescent="0.25">
      <c r="A59" s="46" t="s">
        <v>23</v>
      </c>
      <c r="B59" s="36">
        <v>900</v>
      </c>
      <c r="C59" s="37">
        <v>1</v>
      </c>
      <c r="D59" s="37">
        <v>11</v>
      </c>
      <c r="E59" s="22" t="s">
        <v>22</v>
      </c>
      <c r="F59" s="42">
        <v>0</v>
      </c>
      <c r="G59" s="14">
        <v>250000</v>
      </c>
      <c r="H59" s="14">
        <v>0</v>
      </c>
      <c r="I59" s="17">
        <f t="shared" si="0"/>
        <v>250000</v>
      </c>
      <c r="J59" s="4"/>
      <c r="K59" s="1"/>
    </row>
    <row r="60" spans="1:11" x14ac:dyDescent="0.25">
      <c r="A60" s="46" t="s">
        <v>21</v>
      </c>
      <c r="B60" s="36">
        <v>900</v>
      </c>
      <c r="C60" s="37">
        <v>1</v>
      </c>
      <c r="D60" s="37">
        <v>11</v>
      </c>
      <c r="E60" s="22" t="s">
        <v>20</v>
      </c>
      <c r="F60" s="42">
        <v>0</v>
      </c>
      <c r="G60" s="14">
        <v>250000</v>
      </c>
      <c r="H60" s="14">
        <v>0</v>
      </c>
      <c r="I60" s="17">
        <f t="shared" si="0"/>
        <v>250000</v>
      </c>
      <c r="J60" s="4"/>
      <c r="K60" s="1"/>
    </row>
    <row r="61" spans="1:11" ht="30" x14ac:dyDescent="0.25">
      <c r="A61" s="46" t="s">
        <v>370</v>
      </c>
      <c r="B61" s="36">
        <v>900</v>
      </c>
      <c r="C61" s="37">
        <v>1</v>
      </c>
      <c r="D61" s="37">
        <v>11</v>
      </c>
      <c r="E61" s="22" t="s">
        <v>19</v>
      </c>
      <c r="F61" s="42" t="s">
        <v>5</v>
      </c>
      <c r="G61" s="14">
        <v>250000</v>
      </c>
      <c r="H61" s="14">
        <v>0</v>
      </c>
      <c r="I61" s="17">
        <f t="shared" si="0"/>
        <v>250000</v>
      </c>
      <c r="J61" s="4"/>
      <c r="K61" s="1"/>
    </row>
    <row r="62" spans="1:11" x14ac:dyDescent="0.25">
      <c r="A62" s="46" t="s">
        <v>9</v>
      </c>
      <c r="B62" s="36">
        <v>900</v>
      </c>
      <c r="C62" s="37">
        <v>1</v>
      </c>
      <c r="D62" s="37">
        <v>11</v>
      </c>
      <c r="E62" s="22" t="s">
        <v>19</v>
      </c>
      <c r="F62" s="42" t="s">
        <v>7</v>
      </c>
      <c r="G62" s="14">
        <v>250000</v>
      </c>
      <c r="H62" s="14">
        <v>0</v>
      </c>
      <c r="I62" s="17">
        <f t="shared" si="0"/>
        <v>250000</v>
      </c>
      <c r="J62" s="4"/>
      <c r="K62" s="1"/>
    </row>
    <row r="63" spans="1:11" x14ac:dyDescent="0.25">
      <c r="A63" s="46" t="s">
        <v>371</v>
      </c>
      <c r="B63" s="36">
        <v>900</v>
      </c>
      <c r="C63" s="37">
        <v>1</v>
      </c>
      <c r="D63" s="37">
        <v>13</v>
      </c>
      <c r="E63" s="22" t="s">
        <v>362</v>
      </c>
      <c r="F63" s="42" t="s">
        <v>5</v>
      </c>
      <c r="G63" s="14">
        <v>3971300</v>
      </c>
      <c r="H63" s="14">
        <v>1821255.21</v>
      </c>
      <c r="I63" s="17">
        <f t="shared" si="0"/>
        <v>2150044.79</v>
      </c>
      <c r="J63" s="4"/>
      <c r="K63" s="1"/>
    </row>
    <row r="64" spans="1:11" ht="30" x14ac:dyDescent="0.25">
      <c r="A64" s="46" t="s">
        <v>198</v>
      </c>
      <c r="B64" s="36">
        <v>900</v>
      </c>
      <c r="C64" s="37">
        <v>1</v>
      </c>
      <c r="D64" s="37">
        <v>13</v>
      </c>
      <c r="E64" s="22" t="s">
        <v>197</v>
      </c>
      <c r="F64" s="42">
        <v>0</v>
      </c>
      <c r="G64" s="14">
        <v>3971300</v>
      </c>
      <c r="H64" s="14">
        <v>1821255.21</v>
      </c>
      <c r="I64" s="17">
        <f t="shared" si="0"/>
        <v>2150044.79</v>
      </c>
      <c r="J64" s="4"/>
      <c r="K64" s="1"/>
    </row>
    <row r="65" spans="1:11" ht="45" x14ac:dyDescent="0.25">
      <c r="A65" s="46" t="s">
        <v>98</v>
      </c>
      <c r="B65" s="36">
        <v>900</v>
      </c>
      <c r="C65" s="37">
        <v>1</v>
      </c>
      <c r="D65" s="37">
        <v>13</v>
      </c>
      <c r="E65" s="22" t="s">
        <v>97</v>
      </c>
      <c r="F65" s="42">
        <v>0</v>
      </c>
      <c r="G65" s="14">
        <v>619200</v>
      </c>
      <c r="H65" s="14">
        <v>317324.74</v>
      </c>
      <c r="I65" s="17">
        <f t="shared" si="0"/>
        <v>301875.26</v>
      </c>
      <c r="J65" s="4"/>
      <c r="K65" s="1"/>
    </row>
    <row r="66" spans="1:11" ht="60" x14ac:dyDescent="0.25">
      <c r="A66" s="46" t="s">
        <v>96</v>
      </c>
      <c r="B66" s="36">
        <v>900</v>
      </c>
      <c r="C66" s="37">
        <v>1</v>
      </c>
      <c r="D66" s="37">
        <v>13</v>
      </c>
      <c r="E66" s="22" t="s">
        <v>95</v>
      </c>
      <c r="F66" s="42">
        <v>0</v>
      </c>
      <c r="G66" s="14">
        <v>619200</v>
      </c>
      <c r="H66" s="14">
        <v>317324.74</v>
      </c>
      <c r="I66" s="17">
        <f t="shared" si="0"/>
        <v>301875.26</v>
      </c>
      <c r="J66" s="4"/>
      <c r="K66" s="1"/>
    </row>
    <row r="67" spans="1:11" ht="54.75" customHeight="1" x14ac:dyDescent="0.25">
      <c r="A67" s="46" t="s">
        <v>4</v>
      </c>
      <c r="B67" s="36">
        <v>900</v>
      </c>
      <c r="C67" s="37">
        <v>1</v>
      </c>
      <c r="D67" s="37">
        <v>13</v>
      </c>
      <c r="E67" s="22" t="s">
        <v>94</v>
      </c>
      <c r="F67" s="42" t="s">
        <v>3</v>
      </c>
      <c r="G67" s="14">
        <v>544500</v>
      </c>
      <c r="H67" s="14">
        <v>305691.44</v>
      </c>
      <c r="I67" s="17">
        <f t="shared" si="0"/>
        <v>238808.56</v>
      </c>
      <c r="J67" s="4"/>
      <c r="K67" s="1"/>
    </row>
    <row r="68" spans="1:11" ht="30" x14ac:dyDescent="0.25">
      <c r="A68" s="46" t="s">
        <v>2</v>
      </c>
      <c r="B68" s="36">
        <v>900</v>
      </c>
      <c r="C68" s="37">
        <v>1</v>
      </c>
      <c r="D68" s="37">
        <v>13</v>
      </c>
      <c r="E68" s="22" t="s">
        <v>94</v>
      </c>
      <c r="F68" s="42" t="s">
        <v>0</v>
      </c>
      <c r="G68" s="14">
        <v>74700</v>
      </c>
      <c r="H68" s="14">
        <v>11633.3</v>
      </c>
      <c r="I68" s="17">
        <f t="shared" si="0"/>
        <v>63066.7</v>
      </c>
      <c r="J68" s="4"/>
      <c r="K68" s="1"/>
    </row>
    <row r="69" spans="1:11" x14ac:dyDescent="0.25">
      <c r="A69" s="46" t="s">
        <v>93</v>
      </c>
      <c r="B69" s="36">
        <v>900</v>
      </c>
      <c r="C69" s="37">
        <v>1</v>
      </c>
      <c r="D69" s="37">
        <v>13</v>
      </c>
      <c r="E69" s="22" t="s">
        <v>92</v>
      </c>
      <c r="F69" s="42">
        <v>0</v>
      </c>
      <c r="G69" s="14">
        <v>1114800</v>
      </c>
      <c r="H69" s="14">
        <v>578187.22</v>
      </c>
      <c r="I69" s="17">
        <f t="shared" si="0"/>
        <v>536612.78</v>
      </c>
      <c r="J69" s="4"/>
      <c r="K69" s="1"/>
    </row>
    <row r="70" spans="1:11" ht="30" x14ac:dyDescent="0.25">
      <c r="A70" s="46" t="s">
        <v>91</v>
      </c>
      <c r="B70" s="36">
        <v>900</v>
      </c>
      <c r="C70" s="37">
        <v>1</v>
      </c>
      <c r="D70" s="37">
        <v>13</v>
      </c>
      <c r="E70" s="22" t="s">
        <v>90</v>
      </c>
      <c r="F70" s="42">
        <v>0</v>
      </c>
      <c r="G70" s="14">
        <v>1114800</v>
      </c>
      <c r="H70" s="14">
        <v>578187.22</v>
      </c>
      <c r="I70" s="17">
        <f t="shared" si="0"/>
        <v>536612.78</v>
      </c>
      <c r="J70" s="4"/>
      <c r="K70" s="1"/>
    </row>
    <row r="71" spans="1:11" ht="30" x14ac:dyDescent="0.25">
      <c r="A71" s="46" t="s">
        <v>372</v>
      </c>
      <c r="B71" s="36">
        <v>900</v>
      </c>
      <c r="C71" s="37">
        <v>1</v>
      </c>
      <c r="D71" s="37">
        <v>13</v>
      </c>
      <c r="E71" s="22" t="s">
        <v>89</v>
      </c>
      <c r="F71" s="42" t="s">
        <v>5</v>
      </c>
      <c r="G71" s="14">
        <v>1114800</v>
      </c>
      <c r="H71" s="14">
        <v>578187.22</v>
      </c>
      <c r="I71" s="17">
        <f t="shared" ref="I71:I134" si="1">G71-H71</f>
        <v>536612.78</v>
      </c>
      <c r="J71" s="4"/>
      <c r="K71" s="1"/>
    </row>
    <row r="72" spans="1:11" ht="50.25" customHeight="1" x14ac:dyDescent="0.25">
      <c r="A72" s="46" t="s">
        <v>4</v>
      </c>
      <c r="B72" s="36">
        <v>900</v>
      </c>
      <c r="C72" s="37">
        <v>1</v>
      </c>
      <c r="D72" s="37">
        <v>13</v>
      </c>
      <c r="E72" s="22" t="s">
        <v>89</v>
      </c>
      <c r="F72" s="42" t="s">
        <v>3</v>
      </c>
      <c r="G72" s="14">
        <v>1020900</v>
      </c>
      <c r="H72" s="14">
        <v>484287.22</v>
      </c>
      <c r="I72" s="17">
        <f t="shared" si="1"/>
        <v>536612.78</v>
      </c>
      <c r="J72" s="4"/>
      <c r="K72" s="1"/>
    </row>
    <row r="73" spans="1:11" ht="30" x14ac:dyDescent="0.25">
      <c r="A73" s="46" t="s">
        <v>2</v>
      </c>
      <c r="B73" s="36">
        <v>900</v>
      </c>
      <c r="C73" s="37">
        <v>1</v>
      </c>
      <c r="D73" s="37">
        <v>13</v>
      </c>
      <c r="E73" s="22" t="s">
        <v>89</v>
      </c>
      <c r="F73" s="42" t="s">
        <v>0</v>
      </c>
      <c r="G73" s="14">
        <v>93900</v>
      </c>
      <c r="H73" s="14">
        <v>93900</v>
      </c>
      <c r="I73" s="18" t="s">
        <v>637</v>
      </c>
      <c r="J73" s="4"/>
      <c r="K73" s="1"/>
    </row>
    <row r="74" spans="1:11" ht="90" x14ac:dyDescent="0.25">
      <c r="A74" s="46" t="s">
        <v>88</v>
      </c>
      <c r="B74" s="36">
        <v>900</v>
      </c>
      <c r="C74" s="37">
        <v>1</v>
      </c>
      <c r="D74" s="37">
        <v>13</v>
      </c>
      <c r="E74" s="22" t="s">
        <v>87</v>
      </c>
      <c r="F74" s="42">
        <v>0</v>
      </c>
      <c r="G74" s="14">
        <v>2237300</v>
      </c>
      <c r="H74" s="14">
        <v>925743.25</v>
      </c>
      <c r="I74" s="17">
        <f t="shared" si="1"/>
        <v>1311556.75</v>
      </c>
      <c r="J74" s="4"/>
      <c r="K74" s="1"/>
    </row>
    <row r="75" spans="1:11" ht="45" x14ac:dyDescent="0.25">
      <c r="A75" s="46" t="s">
        <v>86</v>
      </c>
      <c r="B75" s="36">
        <v>900</v>
      </c>
      <c r="C75" s="37">
        <v>1</v>
      </c>
      <c r="D75" s="37">
        <v>13</v>
      </c>
      <c r="E75" s="22" t="s">
        <v>85</v>
      </c>
      <c r="F75" s="42">
        <v>0</v>
      </c>
      <c r="G75" s="14">
        <v>2236600</v>
      </c>
      <c r="H75" s="14">
        <v>925743.25</v>
      </c>
      <c r="I75" s="17">
        <f t="shared" si="1"/>
        <v>1310856.75</v>
      </c>
      <c r="J75" s="4"/>
      <c r="K75" s="1"/>
    </row>
    <row r="76" spans="1:11" ht="50.25" customHeight="1" x14ac:dyDescent="0.25">
      <c r="A76" s="46" t="s">
        <v>4</v>
      </c>
      <c r="B76" s="36">
        <v>900</v>
      </c>
      <c r="C76" s="37">
        <v>1</v>
      </c>
      <c r="D76" s="37">
        <v>13</v>
      </c>
      <c r="E76" s="22" t="s">
        <v>84</v>
      </c>
      <c r="F76" s="42" t="s">
        <v>3</v>
      </c>
      <c r="G76" s="14">
        <v>2048200</v>
      </c>
      <c r="H76" s="14">
        <v>916743.25</v>
      </c>
      <c r="I76" s="17">
        <f t="shared" si="1"/>
        <v>1131456.75</v>
      </c>
      <c r="J76" s="4"/>
      <c r="K76" s="1"/>
    </row>
    <row r="77" spans="1:11" ht="30" x14ac:dyDescent="0.25">
      <c r="A77" s="46" t="s">
        <v>2</v>
      </c>
      <c r="B77" s="36">
        <v>900</v>
      </c>
      <c r="C77" s="37">
        <v>1</v>
      </c>
      <c r="D77" s="37">
        <v>13</v>
      </c>
      <c r="E77" s="22" t="s">
        <v>84</v>
      </c>
      <c r="F77" s="42" t="s">
        <v>0</v>
      </c>
      <c r="G77" s="14">
        <v>188400</v>
      </c>
      <c r="H77" s="14">
        <v>9000</v>
      </c>
      <c r="I77" s="17">
        <f t="shared" si="1"/>
        <v>179400</v>
      </c>
      <c r="J77" s="4"/>
      <c r="K77" s="1"/>
    </row>
    <row r="78" spans="1:11" ht="75" x14ac:dyDescent="0.25">
      <c r="A78" s="46" t="s">
        <v>83</v>
      </c>
      <c r="B78" s="36">
        <v>900</v>
      </c>
      <c r="C78" s="37">
        <v>1</v>
      </c>
      <c r="D78" s="37">
        <v>13</v>
      </c>
      <c r="E78" s="22" t="s">
        <v>82</v>
      </c>
      <c r="F78" s="42">
        <v>0</v>
      </c>
      <c r="G78" s="14">
        <v>700</v>
      </c>
      <c r="H78" s="14">
        <v>0</v>
      </c>
      <c r="I78" s="17">
        <f t="shared" si="1"/>
        <v>700</v>
      </c>
      <c r="J78" s="4"/>
      <c r="K78" s="1"/>
    </row>
    <row r="79" spans="1:11" ht="30" x14ac:dyDescent="0.25">
      <c r="A79" s="46" t="s">
        <v>2</v>
      </c>
      <c r="B79" s="36">
        <v>900</v>
      </c>
      <c r="C79" s="37">
        <v>1</v>
      </c>
      <c r="D79" s="37">
        <v>13</v>
      </c>
      <c r="E79" s="22" t="s">
        <v>81</v>
      </c>
      <c r="F79" s="42" t="s">
        <v>0</v>
      </c>
      <c r="G79" s="14">
        <v>700</v>
      </c>
      <c r="H79" s="14">
        <v>0</v>
      </c>
      <c r="I79" s="17">
        <f t="shared" si="1"/>
        <v>700</v>
      </c>
      <c r="J79" s="4"/>
      <c r="K79" s="1"/>
    </row>
    <row r="80" spans="1:11" x14ac:dyDescent="0.25">
      <c r="A80" s="46" t="s">
        <v>373</v>
      </c>
      <c r="B80" s="36">
        <v>900</v>
      </c>
      <c r="C80" s="37">
        <v>2</v>
      </c>
      <c r="D80" s="37">
        <v>0</v>
      </c>
      <c r="E80" s="22" t="s">
        <v>362</v>
      </c>
      <c r="F80" s="42" t="s">
        <v>5</v>
      </c>
      <c r="G80" s="14">
        <v>1473000</v>
      </c>
      <c r="H80" s="14">
        <v>1194711.6000000001</v>
      </c>
      <c r="I80" s="17">
        <f t="shared" si="1"/>
        <v>278288.39999999991</v>
      </c>
      <c r="J80" s="4"/>
      <c r="K80" s="1"/>
    </row>
    <row r="81" spans="1:11" x14ac:dyDescent="0.25">
      <c r="A81" s="46" t="s">
        <v>28</v>
      </c>
      <c r="B81" s="36">
        <v>900</v>
      </c>
      <c r="C81" s="37">
        <v>2</v>
      </c>
      <c r="D81" s="37">
        <v>4</v>
      </c>
      <c r="E81" s="22" t="s">
        <v>362</v>
      </c>
      <c r="F81" s="42" t="s">
        <v>5</v>
      </c>
      <c r="G81" s="14">
        <v>1473000</v>
      </c>
      <c r="H81" s="14">
        <v>1194711.6000000001</v>
      </c>
      <c r="I81" s="17">
        <f t="shared" si="1"/>
        <v>278288.39999999991</v>
      </c>
      <c r="J81" s="4"/>
      <c r="K81" s="1"/>
    </row>
    <row r="82" spans="1:11" x14ac:dyDescent="0.25">
      <c r="A82" s="46" t="s">
        <v>44</v>
      </c>
      <c r="B82" s="36">
        <v>900</v>
      </c>
      <c r="C82" s="37">
        <v>2</v>
      </c>
      <c r="D82" s="37">
        <v>4</v>
      </c>
      <c r="E82" s="22" t="s">
        <v>43</v>
      </c>
      <c r="F82" s="42">
        <v>0</v>
      </c>
      <c r="G82" s="14">
        <v>1473000</v>
      </c>
      <c r="H82" s="14">
        <v>1194711.6000000001</v>
      </c>
      <c r="I82" s="17">
        <f t="shared" si="1"/>
        <v>278288.39999999991</v>
      </c>
      <c r="J82" s="4"/>
      <c r="K82" s="1"/>
    </row>
    <row r="83" spans="1:11" x14ac:dyDescent="0.25">
      <c r="A83" s="46" t="s">
        <v>28</v>
      </c>
      <c r="B83" s="36">
        <v>900</v>
      </c>
      <c r="C83" s="37">
        <v>2</v>
      </c>
      <c r="D83" s="37">
        <v>4</v>
      </c>
      <c r="E83" s="22" t="s">
        <v>27</v>
      </c>
      <c r="F83" s="42">
        <v>0</v>
      </c>
      <c r="G83" s="14">
        <v>1473000</v>
      </c>
      <c r="H83" s="14">
        <v>1194711.6000000001</v>
      </c>
      <c r="I83" s="17">
        <f t="shared" si="1"/>
        <v>278288.39999999991</v>
      </c>
      <c r="J83" s="4"/>
      <c r="K83" s="1"/>
    </row>
    <row r="84" spans="1:11" x14ac:dyDescent="0.25">
      <c r="A84" s="46" t="s">
        <v>26</v>
      </c>
      <c r="B84" s="36">
        <v>900</v>
      </c>
      <c r="C84" s="37">
        <v>2</v>
      </c>
      <c r="D84" s="37">
        <v>4</v>
      </c>
      <c r="E84" s="22" t="s">
        <v>25</v>
      </c>
      <c r="F84" s="42">
        <v>0</v>
      </c>
      <c r="G84" s="14">
        <v>1473000</v>
      </c>
      <c r="H84" s="14">
        <v>1194711.6000000001</v>
      </c>
      <c r="I84" s="17">
        <f t="shared" si="1"/>
        <v>278288.39999999991</v>
      </c>
      <c r="J84" s="4"/>
      <c r="K84" s="1"/>
    </row>
    <row r="85" spans="1:11" ht="30" x14ac:dyDescent="0.25">
      <c r="A85" s="46" t="s">
        <v>374</v>
      </c>
      <c r="B85" s="36">
        <v>900</v>
      </c>
      <c r="C85" s="37">
        <v>2</v>
      </c>
      <c r="D85" s="37">
        <v>4</v>
      </c>
      <c r="E85" s="22" t="s">
        <v>24</v>
      </c>
      <c r="F85" s="42" t="s">
        <v>5</v>
      </c>
      <c r="G85" s="14">
        <v>1473000</v>
      </c>
      <c r="H85" s="14">
        <v>1194711.6000000001</v>
      </c>
      <c r="I85" s="17">
        <f t="shared" si="1"/>
        <v>278288.39999999991</v>
      </c>
      <c r="J85" s="4"/>
      <c r="K85" s="1"/>
    </row>
    <row r="86" spans="1:11" ht="30" x14ac:dyDescent="0.25">
      <c r="A86" s="46" t="s">
        <v>2</v>
      </c>
      <c r="B86" s="36">
        <v>900</v>
      </c>
      <c r="C86" s="37">
        <v>2</v>
      </c>
      <c r="D86" s="37">
        <v>4</v>
      </c>
      <c r="E86" s="22" t="s">
        <v>24</v>
      </c>
      <c r="F86" s="42" t="s">
        <v>0</v>
      </c>
      <c r="G86" s="14">
        <v>1473000</v>
      </c>
      <c r="H86" s="14">
        <v>1194711.6000000001</v>
      </c>
      <c r="I86" s="17">
        <f t="shared" si="1"/>
        <v>278288.39999999991</v>
      </c>
      <c r="J86" s="4"/>
      <c r="K86" s="1"/>
    </row>
    <row r="87" spans="1:11" ht="30" x14ac:dyDescent="0.25">
      <c r="A87" s="46" t="s">
        <v>375</v>
      </c>
      <c r="B87" s="36">
        <v>900</v>
      </c>
      <c r="C87" s="37">
        <v>3</v>
      </c>
      <c r="D87" s="37">
        <v>0</v>
      </c>
      <c r="E87" s="22" t="s">
        <v>362</v>
      </c>
      <c r="F87" s="42" t="s">
        <v>5</v>
      </c>
      <c r="G87" s="14">
        <v>17241279.48</v>
      </c>
      <c r="H87" s="14">
        <v>10816183.82</v>
      </c>
      <c r="I87" s="17">
        <f t="shared" si="1"/>
        <v>6425095.6600000001</v>
      </c>
      <c r="J87" s="4"/>
      <c r="K87" s="1"/>
    </row>
    <row r="88" spans="1:11" x14ac:dyDescent="0.25">
      <c r="A88" s="46" t="s">
        <v>376</v>
      </c>
      <c r="B88" s="36">
        <v>900</v>
      </c>
      <c r="C88" s="37">
        <v>3</v>
      </c>
      <c r="D88" s="37">
        <v>9</v>
      </c>
      <c r="E88" s="22" t="s">
        <v>362</v>
      </c>
      <c r="F88" s="42" t="s">
        <v>5</v>
      </c>
      <c r="G88" s="14">
        <v>18000</v>
      </c>
      <c r="H88" s="14">
        <v>18000</v>
      </c>
      <c r="I88" s="18" t="s">
        <v>637</v>
      </c>
      <c r="J88" s="4"/>
      <c r="K88" s="1"/>
    </row>
    <row r="89" spans="1:11" ht="60" x14ac:dyDescent="0.25">
      <c r="A89" s="46" t="s">
        <v>255</v>
      </c>
      <c r="B89" s="36">
        <v>900</v>
      </c>
      <c r="C89" s="37">
        <v>3</v>
      </c>
      <c r="D89" s="37">
        <v>9</v>
      </c>
      <c r="E89" s="22" t="s">
        <v>254</v>
      </c>
      <c r="F89" s="42">
        <v>0</v>
      </c>
      <c r="G89" s="14">
        <v>18000</v>
      </c>
      <c r="H89" s="14">
        <v>18000</v>
      </c>
      <c r="I89" s="18" t="s">
        <v>637</v>
      </c>
      <c r="J89" s="4"/>
      <c r="K89" s="1"/>
    </row>
    <row r="90" spans="1:11" ht="30" x14ac:dyDescent="0.25">
      <c r="A90" s="46" t="s">
        <v>243</v>
      </c>
      <c r="B90" s="36">
        <v>900</v>
      </c>
      <c r="C90" s="37">
        <v>3</v>
      </c>
      <c r="D90" s="37">
        <v>9</v>
      </c>
      <c r="E90" s="22" t="s">
        <v>242</v>
      </c>
      <c r="F90" s="42">
        <v>0</v>
      </c>
      <c r="G90" s="14">
        <v>18000</v>
      </c>
      <c r="H90" s="14">
        <v>18000</v>
      </c>
      <c r="I90" s="18" t="s">
        <v>637</v>
      </c>
      <c r="J90" s="4"/>
      <c r="K90" s="1"/>
    </row>
    <row r="91" spans="1:11" ht="30.75" customHeight="1" x14ac:dyDescent="0.25">
      <c r="A91" s="46" t="s">
        <v>596</v>
      </c>
      <c r="B91" s="36">
        <v>900</v>
      </c>
      <c r="C91" s="37">
        <v>3</v>
      </c>
      <c r="D91" s="37">
        <v>9</v>
      </c>
      <c r="E91" s="22" t="s">
        <v>597</v>
      </c>
      <c r="F91" s="42">
        <v>0</v>
      </c>
      <c r="G91" s="14">
        <v>18000</v>
      </c>
      <c r="H91" s="14">
        <v>18000</v>
      </c>
      <c r="I91" s="18" t="s">
        <v>637</v>
      </c>
      <c r="J91" s="4"/>
      <c r="K91" s="1"/>
    </row>
    <row r="92" spans="1:11" ht="30" x14ac:dyDescent="0.25">
      <c r="A92" s="46" t="s">
        <v>2</v>
      </c>
      <c r="B92" s="36">
        <v>900</v>
      </c>
      <c r="C92" s="37">
        <v>3</v>
      </c>
      <c r="D92" s="37">
        <v>9</v>
      </c>
      <c r="E92" s="22" t="s">
        <v>597</v>
      </c>
      <c r="F92" s="42" t="s">
        <v>0</v>
      </c>
      <c r="G92" s="14">
        <v>18000</v>
      </c>
      <c r="H92" s="14">
        <v>18000</v>
      </c>
      <c r="I92" s="18" t="s">
        <v>637</v>
      </c>
      <c r="J92" s="4"/>
      <c r="K92" s="1"/>
    </row>
    <row r="93" spans="1:11" ht="30" x14ac:dyDescent="0.25">
      <c r="A93" s="46" t="s">
        <v>377</v>
      </c>
      <c r="B93" s="36">
        <v>900</v>
      </c>
      <c r="C93" s="37">
        <v>3</v>
      </c>
      <c r="D93" s="37">
        <v>10</v>
      </c>
      <c r="E93" s="22" t="s">
        <v>362</v>
      </c>
      <c r="F93" s="42" t="s">
        <v>5</v>
      </c>
      <c r="G93" s="14">
        <v>777350</v>
      </c>
      <c r="H93" s="14">
        <v>555244.99</v>
      </c>
      <c r="I93" s="17">
        <f t="shared" si="1"/>
        <v>222105.01</v>
      </c>
      <c r="J93" s="4"/>
      <c r="K93" s="1"/>
    </row>
    <row r="94" spans="1:11" ht="60" x14ac:dyDescent="0.25">
      <c r="A94" s="46" t="s">
        <v>255</v>
      </c>
      <c r="B94" s="36">
        <v>900</v>
      </c>
      <c r="C94" s="37">
        <v>3</v>
      </c>
      <c r="D94" s="37">
        <v>10</v>
      </c>
      <c r="E94" s="22" t="s">
        <v>254</v>
      </c>
      <c r="F94" s="42">
        <v>0</v>
      </c>
      <c r="G94" s="14">
        <v>777350</v>
      </c>
      <c r="H94" s="14">
        <v>555244.99</v>
      </c>
      <c r="I94" s="17">
        <f t="shared" si="1"/>
        <v>222105.01</v>
      </c>
      <c r="J94" s="4"/>
      <c r="K94" s="1"/>
    </row>
    <row r="95" spans="1:11" ht="45" x14ac:dyDescent="0.25">
      <c r="A95" s="46" t="s">
        <v>253</v>
      </c>
      <c r="B95" s="36">
        <v>900</v>
      </c>
      <c r="C95" s="37">
        <v>3</v>
      </c>
      <c r="D95" s="37">
        <v>10</v>
      </c>
      <c r="E95" s="22" t="s">
        <v>252</v>
      </c>
      <c r="F95" s="42">
        <v>0</v>
      </c>
      <c r="G95" s="14">
        <v>777350</v>
      </c>
      <c r="H95" s="14">
        <v>555244.99</v>
      </c>
      <c r="I95" s="17">
        <f t="shared" si="1"/>
        <v>222105.01</v>
      </c>
      <c r="J95" s="4"/>
      <c r="K95" s="1"/>
    </row>
    <row r="96" spans="1:11" ht="45" x14ac:dyDescent="0.25">
      <c r="A96" s="46" t="s">
        <v>251</v>
      </c>
      <c r="B96" s="36">
        <v>900</v>
      </c>
      <c r="C96" s="37">
        <v>3</v>
      </c>
      <c r="D96" s="37">
        <v>10</v>
      </c>
      <c r="E96" s="22" t="s">
        <v>250</v>
      </c>
      <c r="F96" s="42">
        <v>0</v>
      </c>
      <c r="G96" s="14">
        <v>10000</v>
      </c>
      <c r="H96" s="14">
        <v>0</v>
      </c>
      <c r="I96" s="17">
        <f t="shared" si="1"/>
        <v>10000</v>
      </c>
      <c r="J96" s="4"/>
      <c r="K96" s="1"/>
    </row>
    <row r="97" spans="1:11" ht="30" x14ac:dyDescent="0.25">
      <c r="A97" s="46" t="s">
        <v>2</v>
      </c>
      <c r="B97" s="36">
        <v>900</v>
      </c>
      <c r="C97" s="37">
        <v>3</v>
      </c>
      <c r="D97" s="37">
        <v>10</v>
      </c>
      <c r="E97" s="22" t="s">
        <v>250</v>
      </c>
      <c r="F97" s="42" t="s">
        <v>0</v>
      </c>
      <c r="G97" s="14">
        <v>10000</v>
      </c>
      <c r="H97" s="14">
        <v>0</v>
      </c>
      <c r="I97" s="17">
        <f t="shared" si="1"/>
        <v>10000</v>
      </c>
      <c r="J97" s="4"/>
      <c r="K97" s="1"/>
    </row>
    <row r="98" spans="1:11" ht="45" x14ac:dyDescent="0.25">
      <c r="A98" s="46" t="s">
        <v>378</v>
      </c>
      <c r="B98" s="36">
        <v>900</v>
      </c>
      <c r="C98" s="37">
        <v>3</v>
      </c>
      <c r="D98" s="37">
        <v>10</v>
      </c>
      <c r="E98" s="22" t="s">
        <v>379</v>
      </c>
      <c r="F98" s="42">
        <v>0</v>
      </c>
      <c r="G98" s="14">
        <v>70000</v>
      </c>
      <c r="H98" s="14">
        <v>70000</v>
      </c>
      <c r="I98" s="18" t="s">
        <v>637</v>
      </c>
      <c r="J98" s="4"/>
      <c r="K98" s="1"/>
    </row>
    <row r="99" spans="1:11" ht="30" x14ac:dyDescent="0.25">
      <c r="A99" s="46" t="s">
        <v>2</v>
      </c>
      <c r="B99" s="36">
        <v>900</v>
      </c>
      <c r="C99" s="37">
        <v>3</v>
      </c>
      <c r="D99" s="37">
        <v>10</v>
      </c>
      <c r="E99" s="22" t="s">
        <v>379</v>
      </c>
      <c r="F99" s="42" t="s">
        <v>0</v>
      </c>
      <c r="G99" s="14">
        <v>70000</v>
      </c>
      <c r="H99" s="14">
        <v>70000</v>
      </c>
      <c r="I99" s="18" t="s">
        <v>637</v>
      </c>
      <c r="J99" s="4"/>
      <c r="K99" s="1"/>
    </row>
    <row r="100" spans="1:11" ht="45" x14ac:dyDescent="0.25">
      <c r="A100" s="46" t="s">
        <v>249</v>
      </c>
      <c r="B100" s="36">
        <v>900</v>
      </c>
      <c r="C100" s="37">
        <v>3</v>
      </c>
      <c r="D100" s="37">
        <v>10</v>
      </c>
      <c r="E100" s="22" t="s">
        <v>248</v>
      </c>
      <c r="F100" s="42">
        <v>0</v>
      </c>
      <c r="G100" s="14">
        <v>98000</v>
      </c>
      <c r="H100" s="14">
        <v>91524</v>
      </c>
      <c r="I100" s="17">
        <f t="shared" si="1"/>
        <v>6476</v>
      </c>
      <c r="J100" s="4"/>
      <c r="K100" s="1"/>
    </row>
    <row r="101" spans="1:11" ht="30" x14ac:dyDescent="0.25">
      <c r="A101" s="46" t="s">
        <v>2</v>
      </c>
      <c r="B101" s="36">
        <v>900</v>
      </c>
      <c r="C101" s="37">
        <v>3</v>
      </c>
      <c r="D101" s="37">
        <v>10</v>
      </c>
      <c r="E101" s="22" t="s">
        <v>248</v>
      </c>
      <c r="F101" s="42" t="s">
        <v>0</v>
      </c>
      <c r="G101" s="14">
        <v>98000</v>
      </c>
      <c r="H101" s="14">
        <v>91524</v>
      </c>
      <c r="I101" s="17">
        <f t="shared" si="1"/>
        <v>6476</v>
      </c>
      <c r="J101" s="4"/>
      <c r="K101" s="1"/>
    </row>
    <row r="102" spans="1:11" ht="45" x14ac:dyDescent="0.25">
      <c r="A102" s="46" t="s">
        <v>247</v>
      </c>
      <c r="B102" s="36">
        <v>900</v>
      </c>
      <c r="C102" s="37">
        <v>3</v>
      </c>
      <c r="D102" s="37">
        <v>10</v>
      </c>
      <c r="E102" s="22" t="s">
        <v>246</v>
      </c>
      <c r="F102" s="42">
        <v>0</v>
      </c>
      <c r="G102" s="14">
        <v>117900</v>
      </c>
      <c r="H102" s="14">
        <v>117900</v>
      </c>
      <c r="I102" s="18" t="s">
        <v>637</v>
      </c>
      <c r="J102" s="4"/>
      <c r="K102" s="1"/>
    </row>
    <row r="103" spans="1:11" ht="30" x14ac:dyDescent="0.25">
      <c r="A103" s="46" t="s">
        <v>2</v>
      </c>
      <c r="B103" s="36">
        <v>900</v>
      </c>
      <c r="C103" s="37">
        <v>3</v>
      </c>
      <c r="D103" s="37">
        <v>10</v>
      </c>
      <c r="E103" s="22" t="s">
        <v>246</v>
      </c>
      <c r="F103" s="42" t="s">
        <v>0</v>
      </c>
      <c r="G103" s="14">
        <v>117900</v>
      </c>
      <c r="H103" s="14">
        <v>117900</v>
      </c>
      <c r="I103" s="18" t="s">
        <v>637</v>
      </c>
      <c r="J103" s="4"/>
      <c r="K103" s="1"/>
    </row>
    <row r="104" spans="1:11" ht="30" x14ac:dyDescent="0.25">
      <c r="A104" s="46" t="s">
        <v>245</v>
      </c>
      <c r="B104" s="36">
        <v>900</v>
      </c>
      <c r="C104" s="37">
        <v>3</v>
      </c>
      <c r="D104" s="37">
        <v>10</v>
      </c>
      <c r="E104" s="22" t="s">
        <v>244</v>
      </c>
      <c r="F104" s="42">
        <v>0</v>
      </c>
      <c r="G104" s="14">
        <v>376450</v>
      </c>
      <c r="H104" s="14">
        <v>220620.99</v>
      </c>
      <c r="I104" s="17">
        <f t="shared" si="1"/>
        <v>155829.01</v>
      </c>
      <c r="J104" s="4"/>
      <c r="K104" s="1"/>
    </row>
    <row r="105" spans="1:11" ht="30" x14ac:dyDescent="0.25">
      <c r="A105" s="46" t="s">
        <v>2</v>
      </c>
      <c r="B105" s="36">
        <v>900</v>
      </c>
      <c r="C105" s="37">
        <v>3</v>
      </c>
      <c r="D105" s="37">
        <v>10</v>
      </c>
      <c r="E105" s="22" t="s">
        <v>244</v>
      </c>
      <c r="F105" s="42" t="s">
        <v>0</v>
      </c>
      <c r="G105" s="14">
        <v>376450</v>
      </c>
      <c r="H105" s="14">
        <v>220620.99</v>
      </c>
      <c r="I105" s="17">
        <f t="shared" si="1"/>
        <v>155829.01</v>
      </c>
      <c r="J105" s="4"/>
      <c r="K105" s="1"/>
    </row>
    <row r="106" spans="1:11" ht="60" x14ac:dyDescent="0.25">
      <c r="A106" s="46" t="s">
        <v>598</v>
      </c>
      <c r="B106" s="36">
        <v>900</v>
      </c>
      <c r="C106" s="37">
        <v>3</v>
      </c>
      <c r="D106" s="37">
        <v>10</v>
      </c>
      <c r="E106" s="22" t="s">
        <v>599</v>
      </c>
      <c r="F106" s="42">
        <v>0</v>
      </c>
      <c r="G106" s="14">
        <v>105000</v>
      </c>
      <c r="H106" s="14">
        <v>55200</v>
      </c>
      <c r="I106" s="17">
        <f t="shared" si="1"/>
        <v>49800</v>
      </c>
      <c r="J106" s="4"/>
      <c r="K106" s="1"/>
    </row>
    <row r="107" spans="1:11" ht="30" x14ac:dyDescent="0.25">
      <c r="A107" s="46" t="s">
        <v>2</v>
      </c>
      <c r="B107" s="36">
        <v>900</v>
      </c>
      <c r="C107" s="37">
        <v>3</v>
      </c>
      <c r="D107" s="37">
        <v>10</v>
      </c>
      <c r="E107" s="22" t="s">
        <v>599</v>
      </c>
      <c r="F107" s="42" t="s">
        <v>0</v>
      </c>
      <c r="G107" s="14">
        <v>105000</v>
      </c>
      <c r="H107" s="14">
        <v>55200</v>
      </c>
      <c r="I107" s="17">
        <f t="shared" si="1"/>
        <v>49800</v>
      </c>
      <c r="J107" s="4"/>
      <c r="K107" s="1"/>
    </row>
    <row r="108" spans="1:11" ht="30" x14ac:dyDescent="0.25">
      <c r="A108" s="46" t="s">
        <v>380</v>
      </c>
      <c r="B108" s="36">
        <v>900</v>
      </c>
      <c r="C108" s="37">
        <v>3</v>
      </c>
      <c r="D108" s="37">
        <v>14</v>
      </c>
      <c r="E108" s="22" t="s">
        <v>362</v>
      </c>
      <c r="F108" s="42" t="s">
        <v>5</v>
      </c>
      <c r="G108" s="14">
        <v>16445929.48</v>
      </c>
      <c r="H108" s="14">
        <v>10242938.83</v>
      </c>
      <c r="I108" s="17">
        <f t="shared" si="1"/>
        <v>6202990.6500000004</v>
      </c>
      <c r="J108" s="4"/>
      <c r="K108" s="1"/>
    </row>
    <row r="109" spans="1:11" ht="60" x14ac:dyDescent="0.25">
      <c r="A109" s="46" t="s">
        <v>255</v>
      </c>
      <c r="B109" s="36">
        <v>900</v>
      </c>
      <c r="C109" s="37">
        <v>3</v>
      </c>
      <c r="D109" s="37">
        <v>14</v>
      </c>
      <c r="E109" s="22" t="s">
        <v>254</v>
      </c>
      <c r="F109" s="42">
        <v>0</v>
      </c>
      <c r="G109" s="14">
        <v>16445929.48</v>
      </c>
      <c r="H109" s="14">
        <v>10242938.83</v>
      </c>
      <c r="I109" s="17">
        <f t="shared" si="1"/>
        <v>6202990.6500000004</v>
      </c>
      <c r="J109" s="4"/>
      <c r="K109" s="1"/>
    </row>
    <row r="110" spans="1:11" ht="45" x14ac:dyDescent="0.25">
      <c r="A110" s="46" t="s">
        <v>241</v>
      </c>
      <c r="B110" s="36">
        <v>900</v>
      </c>
      <c r="C110" s="37">
        <v>3</v>
      </c>
      <c r="D110" s="37">
        <v>14</v>
      </c>
      <c r="E110" s="22" t="s">
        <v>240</v>
      </c>
      <c r="F110" s="42">
        <v>0</v>
      </c>
      <c r="G110" s="14">
        <v>16445929.48</v>
      </c>
      <c r="H110" s="14">
        <v>10242938.83</v>
      </c>
      <c r="I110" s="17">
        <f t="shared" si="1"/>
        <v>6202990.6500000004</v>
      </c>
      <c r="J110" s="4"/>
      <c r="K110" s="1"/>
    </row>
    <row r="111" spans="1:11" ht="60" x14ac:dyDescent="0.25">
      <c r="A111" s="46" t="s">
        <v>239</v>
      </c>
      <c r="B111" s="36">
        <v>900</v>
      </c>
      <c r="C111" s="37">
        <v>3</v>
      </c>
      <c r="D111" s="37">
        <v>14</v>
      </c>
      <c r="E111" s="22" t="s">
        <v>238</v>
      </c>
      <c r="F111" s="42">
        <v>0</v>
      </c>
      <c r="G111" s="14">
        <v>30000</v>
      </c>
      <c r="H111" s="14">
        <v>8665.2000000000007</v>
      </c>
      <c r="I111" s="17">
        <f t="shared" si="1"/>
        <v>21334.799999999999</v>
      </c>
      <c r="J111" s="4"/>
      <c r="K111" s="1"/>
    </row>
    <row r="112" spans="1:11" ht="30" x14ac:dyDescent="0.25">
      <c r="A112" s="46" t="s">
        <v>2</v>
      </c>
      <c r="B112" s="36">
        <v>900</v>
      </c>
      <c r="C112" s="37">
        <v>3</v>
      </c>
      <c r="D112" s="37">
        <v>14</v>
      </c>
      <c r="E112" s="22" t="s">
        <v>238</v>
      </c>
      <c r="F112" s="42" t="s">
        <v>0</v>
      </c>
      <c r="G112" s="14">
        <v>30000</v>
      </c>
      <c r="H112" s="14">
        <v>8665.2000000000007</v>
      </c>
      <c r="I112" s="17">
        <f t="shared" si="1"/>
        <v>21334.799999999999</v>
      </c>
      <c r="J112" s="4"/>
      <c r="K112" s="1"/>
    </row>
    <row r="113" spans="1:11" ht="45" x14ac:dyDescent="0.25">
      <c r="A113" s="46" t="s">
        <v>237</v>
      </c>
      <c r="B113" s="36">
        <v>900</v>
      </c>
      <c r="C113" s="37">
        <v>3</v>
      </c>
      <c r="D113" s="37">
        <v>14</v>
      </c>
      <c r="E113" s="22" t="s">
        <v>236</v>
      </c>
      <c r="F113" s="42">
        <v>0</v>
      </c>
      <c r="G113" s="14">
        <v>16415929.48</v>
      </c>
      <c r="H113" s="14">
        <v>10234273.630000001</v>
      </c>
      <c r="I113" s="17">
        <f t="shared" si="1"/>
        <v>6181655.8499999996</v>
      </c>
      <c r="J113" s="4"/>
      <c r="K113" s="1"/>
    </row>
    <row r="114" spans="1:11" ht="51.75" customHeight="1" x14ac:dyDescent="0.25">
      <c r="A114" s="46" t="s">
        <v>4</v>
      </c>
      <c r="B114" s="36">
        <v>900</v>
      </c>
      <c r="C114" s="37">
        <v>3</v>
      </c>
      <c r="D114" s="37">
        <v>14</v>
      </c>
      <c r="E114" s="22" t="s">
        <v>236</v>
      </c>
      <c r="F114" s="42" t="s">
        <v>3</v>
      </c>
      <c r="G114" s="14">
        <v>14631377.189999999</v>
      </c>
      <c r="H114" s="14">
        <v>9711347.7599999998</v>
      </c>
      <c r="I114" s="17">
        <f t="shared" si="1"/>
        <v>4920029.43</v>
      </c>
      <c r="J114" s="4"/>
      <c r="K114" s="1"/>
    </row>
    <row r="115" spans="1:11" ht="30" x14ac:dyDescent="0.25">
      <c r="A115" s="46" t="s">
        <v>2</v>
      </c>
      <c r="B115" s="36">
        <v>900</v>
      </c>
      <c r="C115" s="37">
        <v>3</v>
      </c>
      <c r="D115" s="37">
        <v>14</v>
      </c>
      <c r="E115" s="22" t="s">
        <v>236</v>
      </c>
      <c r="F115" s="42" t="s">
        <v>0</v>
      </c>
      <c r="G115" s="14">
        <v>1784302.29</v>
      </c>
      <c r="H115" s="14">
        <v>522925.87</v>
      </c>
      <c r="I115" s="17">
        <f t="shared" si="1"/>
        <v>1261376.42</v>
      </c>
      <c r="J115" s="4"/>
      <c r="K115" s="1"/>
    </row>
    <row r="116" spans="1:11" x14ac:dyDescent="0.25">
      <c r="A116" s="46" t="s">
        <v>9</v>
      </c>
      <c r="B116" s="36">
        <v>900</v>
      </c>
      <c r="C116" s="37">
        <v>3</v>
      </c>
      <c r="D116" s="37">
        <v>14</v>
      </c>
      <c r="E116" s="22" t="s">
        <v>236</v>
      </c>
      <c r="F116" s="42" t="s">
        <v>7</v>
      </c>
      <c r="G116" s="14">
        <v>250</v>
      </c>
      <c r="H116" s="14">
        <v>0</v>
      </c>
      <c r="I116" s="17">
        <f t="shared" si="1"/>
        <v>250</v>
      </c>
      <c r="J116" s="4"/>
      <c r="K116" s="1"/>
    </row>
    <row r="117" spans="1:11" x14ac:dyDescent="0.25">
      <c r="A117" s="46" t="s">
        <v>381</v>
      </c>
      <c r="B117" s="36">
        <v>900</v>
      </c>
      <c r="C117" s="37">
        <v>4</v>
      </c>
      <c r="D117" s="37">
        <v>0</v>
      </c>
      <c r="E117" s="22" t="s">
        <v>362</v>
      </c>
      <c r="F117" s="42" t="s">
        <v>5</v>
      </c>
      <c r="G117" s="14">
        <v>111944121.31999999</v>
      </c>
      <c r="H117" s="14">
        <v>31997494.399999999</v>
      </c>
      <c r="I117" s="17">
        <f t="shared" si="1"/>
        <v>79946626.919999987</v>
      </c>
      <c r="J117" s="4"/>
      <c r="K117" s="1"/>
    </row>
    <row r="118" spans="1:11" x14ac:dyDescent="0.25">
      <c r="A118" s="46" t="s">
        <v>382</v>
      </c>
      <c r="B118" s="36">
        <v>900</v>
      </c>
      <c r="C118" s="37">
        <v>4</v>
      </c>
      <c r="D118" s="37">
        <v>5</v>
      </c>
      <c r="E118" s="22" t="s">
        <v>362</v>
      </c>
      <c r="F118" s="42" t="s">
        <v>5</v>
      </c>
      <c r="G118" s="14">
        <v>4835000</v>
      </c>
      <c r="H118" s="14">
        <v>2181262.2599999998</v>
      </c>
      <c r="I118" s="17">
        <f t="shared" si="1"/>
        <v>2653737.7400000002</v>
      </c>
      <c r="J118" s="4"/>
      <c r="K118" s="1"/>
    </row>
    <row r="119" spans="1:11" ht="30" x14ac:dyDescent="0.25">
      <c r="A119" s="46" t="s">
        <v>74</v>
      </c>
      <c r="B119" s="36">
        <v>900</v>
      </c>
      <c r="C119" s="37">
        <v>4</v>
      </c>
      <c r="D119" s="37">
        <v>5</v>
      </c>
      <c r="E119" s="22" t="s">
        <v>73</v>
      </c>
      <c r="F119" s="42">
        <v>0</v>
      </c>
      <c r="G119" s="14">
        <v>3476900</v>
      </c>
      <c r="H119" s="14">
        <v>1723442.62</v>
      </c>
      <c r="I119" s="17">
        <f t="shared" si="1"/>
        <v>1753457.38</v>
      </c>
      <c r="J119" s="4"/>
      <c r="K119" s="1"/>
    </row>
    <row r="120" spans="1:11" ht="30" x14ac:dyDescent="0.25">
      <c r="A120" s="46" t="s">
        <v>65</v>
      </c>
      <c r="B120" s="36">
        <v>900</v>
      </c>
      <c r="C120" s="37">
        <v>4</v>
      </c>
      <c r="D120" s="37">
        <v>5</v>
      </c>
      <c r="E120" s="22" t="s">
        <v>64</v>
      </c>
      <c r="F120" s="42">
        <v>0</v>
      </c>
      <c r="G120" s="14">
        <v>3476900</v>
      </c>
      <c r="H120" s="14">
        <v>1723442.62</v>
      </c>
      <c r="I120" s="17">
        <f t="shared" si="1"/>
        <v>1753457.38</v>
      </c>
      <c r="J120" s="4"/>
      <c r="K120" s="1"/>
    </row>
    <row r="121" spans="1:11" x14ac:dyDescent="0.25">
      <c r="A121" s="46" t="s">
        <v>63</v>
      </c>
      <c r="B121" s="36">
        <v>900</v>
      </c>
      <c r="C121" s="37">
        <v>4</v>
      </c>
      <c r="D121" s="37">
        <v>5</v>
      </c>
      <c r="E121" s="22" t="s">
        <v>62</v>
      </c>
      <c r="F121" s="42">
        <v>0</v>
      </c>
      <c r="G121" s="14">
        <v>50000</v>
      </c>
      <c r="H121" s="14">
        <v>10000</v>
      </c>
      <c r="I121" s="17">
        <f t="shared" si="1"/>
        <v>40000</v>
      </c>
      <c r="J121" s="4"/>
      <c r="K121" s="1"/>
    </row>
    <row r="122" spans="1:11" ht="45" x14ac:dyDescent="0.25">
      <c r="A122" s="46" t="s">
        <v>383</v>
      </c>
      <c r="B122" s="36">
        <v>900</v>
      </c>
      <c r="C122" s="37">
        <v>4</v>
      </c>
      <c r="D122" s="37">
        <v>5</v>
      </c>
      <c r="E122" s="22" t="s">
        <v>60</v>
      </c>
      <c r="F122" s="42" t="s">
        <v>5</v>
      </c>
      <c r="G122" s="14">
        <v>50000</v>
      </c>
      <c r="H122" s="14">
        <v>10000</v>
      </c>
      <c r="I122" s="17">
        <f t="shared" si="1"/>
        <v>40000</v>
      </c>
      <c r="J122" s="4"/>
      <c r="K122" s="1"/>
    </row>
    <row r="123" spans="1:11" ht="50.25" customHeight="1" x14ac:dyDescent="0.25">
      <c r="A123" s="46" t="s">
        <v>4</v>
      </c>
      <c r="B123" s="36">
        <v>900</v>
      </c>
      <c r="C123" s="37">
        <v>4</v>
      </c>
      <c r="D123" s="37">
        <v>5</v>
      </c>
      <c r="E123" s="22" t="s">
        <v>60</v>
      </c>
      <c r="F123" s="42" t="s">
        <v>3</v>
      </c>
      <c r="G123" s="14">
        <v>50000</v>
      </c>
      <c r="H123" s="14">
        <v>10000</v>
      </c>
      <c r="I123" s="17">
        <f t="shared" si="1"/>
        <v>40000</v>
      </c>
      <c r="J123" s="4"/>
      <c r="K123" s="1"/>
    </row>
    <row r="124" spans="1:11" ht="30" x14ac:dyDescent="0.25">
      <c r="A124" s="46" t="s">
        <v>59</v>
      </c>
      <c r="B124" s="36">
        <v>900</v>
      </c>
      <c r="C124" s="37">
        <v>4</v>
      </c>
      <c r="D124" s="37">
        <v>5</v>
      </c>
      <c r="E124" s="22" t="s">
        <v>58</v>
      </c>
      <c r="F124" s="42">
        <v>0</v>
      </c>
      <c r="G124" s="14">
        <v>3426900</v>
      </c>
      <c r="H124" s="14">
        <v>1713442.62</v>
      </c>
      <c r="I124" s="17">
        <f t="shared" si="1"/>
        <v>1713457.38</v>
      </c>
      <c r="J124" s="4"/>
      <c r="K124" s="1"/>
    </row>
    <row r="125" spans="1:11" ht="30" x14ac:dyDescent="0.25">
      <c r="A125" s="46" t="s">
        <v>384</v>
      </c>
      <c r="B125" s="36">
        <v>900</v>
      </c>
      <c r="C125" s="37">
        <v>4</v>
      </c>
      <c r="D125" s="37">
        <v>5</v>
      </c>
      <c r="E125" s="22" t="s">
        <v>56</v>
      </c>
      <c r="F125" s="42" t="s">
        <v>5</v>
      </c>
      <c r="G125" s="14">
        <v>3426900</v>
      </c>
      <c r="H125" s="14">
        <v>1713442.62</v>
      </c>
      <c r="I125" s="17">
        <f t="shared" si="1"/>
        <v>1713457.38</v>
      </c>
      <c r="J125" s="4"/>
      <c r="K125" s="1"/>
    </row>
    <row r="126" spans="1:11" ht="30" x14ac:dyDescent="0.25">
      <c r="A126" s="46" t="s">
        <v>2</v>
      </c>
      <c r="B126" s="36">
        <v>900</v>
      </c>
      <c r="C126" s="37">
        <v>4</v>
      </c>
      <c r="D126" s="37">
        <v>5</v>
      </c>
      <c r="E126" s="22" t="s">
        <v>56</v>
      </c>
      <c r="F126" s="42" t="s">
        <v>0</v>
      </c>
      <c r="G126" s="14">
        <v>3426900</v>
      </c>
      <c r="H126" s="14">
        <v>1713442.62</v>
      </c>
      <c r="I126" s="17">
        <f t="shared" si="1"/>
        <v>1713457.38</v>
      </c>
      <c r="J126" s="4"/>
      <c r="K126" s="1"/>
    </row>
    <row r="127" spans="1:11" x14ac:dyDescent="0.25">
      <c r="A127" s="46" t="s">
        <v>44</v>
      </c>
      <c r="B127" s="36">
        <v>900</v>
      </c>
      <c r="C127" s="37">
        <v>4</v>
      </c>
      <c r="D127" s="37">
        <v>5</v>
      </c>
      <c r="E127" s="22" t="s">
        <v>43</v>
      </c>
      <c r="F127" s="42">
        <v>0</v>
      </c>
      <c r="G127" s="14">
        <v>1358100</v>
      </c>
      <c r="H127" s="14">
        <v>457819.64</v>
      </c>
      <c r="I127" s="17">
        <f t="shared" si="1"/>
        <v>900280.36</v>
      </c>
      <c r="J127" s="4"/>
      <c r="K127" s="1"/>
    </row>
    <row r="128" spans="1:11" ht="45" x14ac:dyDescent="0.25">
      <c r="A128" s="46" t="s">
        <v>14</v>
      </c>
      <c r="B128" s="36">
        <v>900</v>
      </c>
      <c r="C128" s="37">
        <v>4</v>
      </c>
      <c r="D128" s="37">
        <v>5</v>
      </c>
      <c r="E128" s="22" t="s">
        <v>15</v>
      </c>
      <c r="F128" s="42">
        <v>0</v>
      </c>
      <c r="G128" s="14">
        <v>1358100</v>
      </c>
      <c r="H128" s="14">
        <v>457819.64</v>
      </c>
      <c r="I128" s="17">
        <f t="shared" si="1"/>
        <v>900280.36</v>
      </c>
      <c r="J128" s="4"/>
      <c r="K128" s="1"/>
    </row>
    <row r="129" spans="1:11" ht="50.25" customHeight="1" x14ac:dyDescent="0.25">
      <c r="A129" s="46" t="s">
        <v>4</v>
      </c>
      <c r="B129" s="36">
        <v>900</v>
      </c>
      <c r="C129" s="37">
        <v>4</v>
      </c>
      <c r="D129" s="37">
        <v>5</v>
      </c>
      <c r="E129" s="22" t="s">
        <v>13</v>
      </c>
      <c r="F129" s="42" t="s">
        <v>3</v>
      </c>
      <c r="G129" s="14">
        <v>123464</v>
      </c>
      <c r="H129" s="14">
        <v>41619.96</v>
      </c>
      <c r="I129" s="17">
        <f t="shared" si="1"/>
        <v>81844.040000000008</v>
      </c>
      <c r="J129" s="4"/>
      <c r="K129" s="1"/>
    </row>
    <row r="130" spans="1:11" ht="30" x14ac:dyDescent="0.25">
      <c r="A130" s="46" t="s">
        <v>2</v>
      </c>
      <c r="B130" s="36">
        <v>900</v>
      </c>
      <c r="C130" s="37">
        <v>4</v>
      </c>
      <c r="D130" s="37">
        <v>5</v>
      </c>
      <c r="E130" s="22" t="s">
        <v>13</v>
      </c>
      <c r="F130" s="42" t="s">
        <v>0</v>
      </c>
      <c r="G130" s="14">
        <v>1234636</v>
      </c>
      <c r="H130" s="14">
        <v>416199.67999999999</v>
      </c>
      <c r="I130" s="17">
        <f t="shared" si="1"/>
        <v>818436.32000000007</v>
      </c>
      <c r="J130" s="4"/>
      <c r="K130" s="1"/>
    </row>
    <row r="131" spans="1:11" x14ac:dyDescent="0.25">
      <c r="A131" s="46" t="s">
        <v>385</v>
      </c>
      <c r="B131" s="36">
        <v>900</v>
      </c>
      <c r="C131" s="37">
        <v>4</v>
      </c>
      <c r="D131" s="37">
        <v>8</v>
      </c>
      <c r="E131" s="22" t="s">
        <v>362</v>
      </c>
      <c r="F131" s="42" t="s">
        <v>5</v>
      </c>
      <c r="G131" s="14">
        <v>1369200</v>
      </c>
      <c r="H131" s="14">
        <v>657767.34</v>
      </c>
      <c r="I131" s="17">
        <f t="shared" si="1"/>
        <v>711432.66</v>
      </c>
      <c r="J131" s="4"/>
      <c r="K131" s="1"/>
    </row>
    <row r="132" spans="1:11" ht="45" x14ac:dyDescent="0.25">
      <c r="A132" s="46" t="s">
        <v>216</v>
      </c>
      <c r="B132" s="36">
        <v>900</v>
      </c>
      <c r="C132" s="37">
        <v>4</v>
      </c>
      <c r="D132" s="37">
        <v>8</v>
      </c>
      <c r="E132" s="22" t="s">
        <v>215</v>
      </c>
      <c r="F132" s="42">
        <v>0</v>
      </c>
      <c r="G132" s="14">
        <v>1369200</v>
      </c>
      <c r="H132" s="14">
        <v>657767.34</v>
      </c>
      <c r="I132" s="17">
        <f t="shared" si="1"/>
        <v>711432.66</v>
      </c>
      <c r="J132" s="4"/>
      <c r="K132" s="1"/>
    </row>
    <row r="133" spans="1:11" ht="45" x14ac:dyDescent="0.25">
      <c r="A133" s="46" t="s">
        <v>214</v>
      </c>
      <c r="B133" s="36">
        <v>900</v>
      </c>
      <c r="C133" s="37">
        <v>4</v>
      </c>
      <c r="D133" s="37">
        <v>8</v>
      </c>
      <c r="E133" s="22" t="s">
        <v>213</v>
      </c>
      <c r="F133" s="42">
        <v>0</v>
      </c>
      <c r="G133" s="14">
        <v>1369200</v>
      </c>
      <c r="H133" s="14">
        <v>657767.34</v>
      </c>
      <c r="I133" s="17">
        <f t="shared" si="1"/>
        <v>711432.66</v>
      </c>
      <c r="J133" s="4"/>
      <c r="K133" s="1"/>
    </row>
    <row r="134" spans="1:11" ht="45" x14ac:dyDescent="0.25">
      <c r="A134" s="46" t="s">
        <v>212</v>
      </c>
      <c r="B134" s="36">
        <v>900</v>
      </c>
      <c r="C134" s="37">
        <v>4</v>
      </c>
      <c r="D134" s="37">
        <v>8</v>
      </c>
      <c r="E134" s="22" t="s">
        <v>211</v>
      </c>
      <c r="F134" s="42">
        <v>0</v>
      </c>
      <c r="G134" s="14">
        <v>1369200</v>
      </c>
      <c r="H134" s="14">
        <v>657767.34</v>
      </c>
      <c r="I134" s="17">
        <f t="shared" si="1"/>
        <v>711432.66</v>
      </c>
      <c r="J134" s="4"/>
      <c r="K134" s="1"/>
    </row>
    <row r="135" spans="1:11" ht="45" x14ac:dyDescent="0.25">
      <c r="A135" s="46" t="s">
        <v>386</v>
      </c>
      <c r="B135" s="36">
        <v>900</v>
      </c>
      <c r="C135" s="37">
        <v>4</v>
      </c>
      <c r="D135" s="37">
        <v>8</v>
      </c>
      <c r="E135" s="22" t="s">
        <v>210</v>
      </c>
      <c r="F135" s="42" t="s">
        <v>5</v>
      </c>
      <c r="G135" s="14">
        <v>1359700</v>
      </c>
      <c r="H135" s="14">
        <v>653857.46</v>
      </c>
      <c r="I135" s="17">
        <f t="shared" ref="I135:I198" si="2">G135-H135</f>
        <v>705842.54</v>
      </c>
      <c r="J135" s="4"/>
      <c r="K135" s="1"/>
    </row>
    <row r="136" spans="1:11" x14ac:dyDescent="0.25">
      <c r="A136" s="46" t="s">
        <v>9</v>
      </c>
      <c r="B136" s="36">
        <v>900</v>
      </c>
      <c r="C136" s="37">
        <v>4</v>
      </c>
      <c r="D136" s="37">
        <v>8</v>
      </c>
      <c r="E136" s="22" t="s">
        <v>210</v>
      </c>
      <c r="F136" s="42" t="s">
        <v>7</v>
      </c>
      <c r="G136" s="14">
        <v>1359700</v>
      </c>
      <c r="H136" s="14">
        <v>653857.46</v>
      </c>
      <c r="I136" s="17">
        <f t="shared" si="2"/>
        <v>705842.54</v>
      </c>
      <c r="J136" s="4"/>
      <c r="K136" s="1"/>
    </row>
    <row r="137" spans="1:11" ht="30" x14ac:dyDescent="0.25">
      <c r="A137" s="46" t="s">
        <v>387</v>
      </c>
      <c r="B137" s="36">
        <v>900</v>
      </c>
      <c r="C137" s="37">
        <v>4</v>
      </c>
      <c r="D137" s="37">
        <v>8</v>
      </c>
      <c r="E137" s="22" t="s">
        <v>388</v>
      </c>
      <c r="F137" s="42" t="s">
        <v>5</v>
      </c>
      <c r="G137" s="14">
        <v>9500</v>
      </c>
      <c r="H137" s="14">
        <v>3909.88</v>
      </c>
      <c r="I137" s="17">
        <f t="shared" si="2"/>
        <v>5590.12</v>
      </c>
      <c r="J137" s="4"/>
      <c r="K137" s="1"/>
    </row>
    <row r="138" spans="1:11" ht="30" x14ac:dyDescent="0.25">
      <c r="A138" s="46" t="s">
        <v>2</v>
      </c>
      <c r="B138" s="36">
        <v>900</v>
      </c>
      <c r="C138" s="37">
        <v>4</v>
      </c>
      <c r="D138" s="37">
        <v>8</v>
      </c>
      <c r="E138" s="22" t="s">
        <v>388</v>
      </c>
      <c r="F138" s="42" t="s">
        <v>0</v>
      </c>
      <c r="G138" s="14">
        <v>9500</v>
      </c>
      <c r="H138" s="14">
        <v>3909.88</v>
      </c>
      <c r="I138" s="17">
        <f t="shared" si="2"/>
        <v>5590.12</v>
      </c>
      <c r="J138" s="4"/>
      <c r="K138" s="1"/>
    </row>
    <row r="139" spans="1:11" x14ac:dyDescent="0.25">
      <c r="A139" s="46" t="s">
        <v>389</v>
      </c>
      <c r="B139" s="36">
        <v>900</v>
      </c>
      <c r="C139" s="37">
        <v>4</v>
      </c>
      <c r="D139" s="37">
        <v>9</v>
      </c>
      <c r="E139" s="22" t="s">
        <v>362</v>
      </c>
      <c r="F139" s="42" t="s">
        <v>5</v>
      </c>
      <c r="G139" s="14">
        <v>95938730.319999993</v>
      </c>
      <c r="H139" s="14">
        <v>29138464.800000001</v>
      </c>
      <c r="I139" s="17">
        <f t="shared" si="2"/>
        <v>66800265.519999996</v>
      </c>
      <c r="J139" s="4"/>
      <c r="K139" s="1"/>
    </row>
    <row r="140" spans="1:11" ht="30" x14ac:dyDescent="0.25">
      <c r="A140" s="46" t="s">
        <v>198</v>
      </c>
      <c r="B140" s="36">
        <v>900</v>
      </c>
      <c r="C140" s="37">
        <v>4</v>
      </c>
      <c r="D140" s="37">
        <v>9</v>
      </c>
      <c r="E140" s="22" t="s">
        <v>197</v>
      </c>
      <c r="F140" s="42">
        <v>0</v>
      </c>
      <c r="G140" s="14">
        <v>94178730.319999993</v>
      </c>
      <c r="H140" s="14">
        <v>29138464.800000001</v>
      </c>
      <c r="I140" s="17">
        <f t="shared" si="2"/>
        <v>65040265.519999996</v>
      </c>
      <c r="J140" s="4"/>
      <c r="K140" s="1"/>
    </row>
    <row r="141" spans="1:11" ht="45" x14ac:dyDescent="0.25">
      <c r="A141" s="46" t="s">
        <v>132</v>
      </c>
      <c r="B141" s="36">
        <v>900</v>
      </c>
      <c r="C141" s="37">
        <v>4</v>
      </c>
      <c r="D141" s="37">
        <v>9</v>
      </c>
      <c r="E141" s="22" t="s">
        <v>131</v>
      </c>
      <c r="F141" s="42">
        <v>0</v>
      </c>
      <c r="G141" s="14">
        <v>94178730.319999993</v>
      </c>
      <c r="H141" s="14">
        <v>29138464.800000001</v>
      </c>
      <c r="I141" s="17">
        <f t="shared" si="2"/>
        <v>65040265.519999996</v>
      </c>
      <c r="J141" s="4"/>
      <c r="K141" s="1"/>
    </row>
    <row r="142" spans="1:11" ht="30" x14ac:dyDescent="0.25">
      <c r="A142" s="46" t="s">
        <v>128</v>
      </c>
      <c r="B142" s="36">
        <v>900</v>
      </c>
      <c r="C142" s="37">
        <v>4</v>
      </c>
      <c r="D142" s="37">
        <v>9</v>
      </c>
      <c r="E142" s="22" t="s">
        <v>127</v>
      </c>
      <c r="F142" s="42">
        <v>0</v>
      </c>
      <c r="G142" s="14">
        <v>94178730.319999993</v>
      </c>
      <c r="H142" s="14">
        <v>29138464.800000001</v>
      </c>
      <c r="I142" s="17">
        <f t="shared" si="2"/>
        <v>65040265.519999996</v>
      </c>
      <c r="J142" s="4"/>
      <c r="K142" s="1"/>
    </row>
    <row r="143" spans="1:11" ht="45" x14ac:dyDescent="0.25">
      <c r="A143" s="46" t="s">
        <v>390</v>
      </c>
      <c r="B143" s="36">
        <v>900</v>
      </c>
      <c r="C143" s="37">
        <v>4</v>
      </c>
      <c r="D143" s="37">
        <v>9</v>
      </c>
      <c r="E143" s="22" t="s">
        <v>391</v>
      </c>
      <c r="F143" s="42" t="s">
        <v>5</v>
      </c>
      <c r="G143" s="14">
        <v>449576.6</v>
      </c>
      <c r="H143" s="14">
        <v>0</v>
      </c>
      <c r="I143" s="17">
        <f t="shared" si="2"/>
        <v>449576.6</v>
      </c>
      <c r="J143" s="4"/>
      <c r="K143" s="1"/>
    </row>
    <row r="144" spans="1:11" ht="30" x14ac:dyDescent="0.25">
      <c r="A144" s="46" t="s">
        <v>2</v>
      </c>
      <c r="B144" s="36">
        <v>900</v>
      </c>
      <c r="C144" s="37">
        <v>4</v>
      </c>
      <c r="D144" s="37">
        <v>9</v>
      </c>
      <c r="E144" s="22" t="s">
        <v>391</v>
      </c>
      <c r="F144" s="42" t="s">
        <v>0</v>
      </c>
      <c r="G144" s="14">
        <v>449576.6</v>
      </c>
      <c r="H144" s="14">
        <v>0</v>
      </c>
      <c r="I144" s="17">
        <f t="shared" si="2"/>
        <v>449576.6</v>
      </c>
      <c r="J144" s="4"/>
      <c r="K144" s="1"/>
    </row>
    <row r="145" spans="1:11" ht="30" x14ac:dyDescent="0.25">
      <c r="A145" s="46" t="s">
        <v>392</v>
      </c>
      <c r="B145" s="36">
        <v>900</v>
      </c>
      <c r="C145" s="37">
        <v>4</v>
      </c>
      <c r="D145" s="37">
        <v>9</v>
      </c>
      <c r="E145" s="22" t="s">
        <v>393</v>
      </c>
      <c r="F145" s="42" t="s">
        <v>5</v>
      </c>
      <c r="G145" s="14">
        <v>93729153.719999999</v>
      </c>
      <c r="H145" s="14">
        <v>29138464.800000001</v>
      </c>
      <c r="I145" s="17">
        <f t="shared" si="2"/>
        <v>64590688.920000002</v>
      </c>
      <c r="J145" s="4"/>
      <c r="K145" s="1"/>
    </row>
    <row r="146" spans="1:11" ht="30" x14ac:dyDescent="0.25">
      <c r="A146" s="46" t="s">
        <v>52</v>
      </c>
      <c r="B146" s="36">
        <v>900</v>
      </c>
      <c r="C146" s="37">
        <v>4</v>
      </c>
      <c r="D146" s="37">
        <v>9</v>
      </c>
      <c r="E146" s="22" t="s">
        <v>393</v>
      </c>
      <c r="F146" s="42" t="s">
        <v>51</v>
      </c>
      <c r="G146" s="14">
        <v>93729153.719999999</v>
      </c>
      <c r="H146" s="14">
        <v>29138464.800000001</v>
      </c>
      <c r="I146" s="17">
        <f t="shared" si="2"/>
        <v>64590688.920000002</v>
      </c>
      <c r="J146" s="4"/>
      <c r="K146" s="1"/>
    </row>
    <row r="147" spans="1:11" ht="30" x14ac:dyDescent="0.25">
      <c r="A147" s="46" t="s">
        <v>74</v>
      </c>
      <c r="B147" s="36">
        <v>900</v>
      </c>
      <c r="C147" s="37">
        <v>4</v>
      </c>
      <c r="D147" s="37">
        <v>9</v>
      </c>
      <c r="E147" s="22" t="s">
        <v>73</v>
      </c>
      <c r="F147" s="42">
        <v>0</v>
      </c>
      <c r="G147" s="14">
        <v>1760000</v>
      </c>
      <c r="H147" s="14">
        <v>0</v>
      </c>
      <c r="I147" s="17">
        <f t="shared" si="2"/>
        <v>1760000</v>
      </c>
      <c r="J147" s="4"/>
      <c r="K147" s="1"/>
    </row>
    <row r="148" spans="1:11" ht="30" x14ac:dyDescent="0.25">
      <c r="A148" s="46" t="s">
        <v>65</v>
      </c>
      <c r="B148" s="36">
        <v>900</v>
      </c>
      <c r="C148" s="37">
        <v>4</v>
      </c>
      <c r="D148" s="37">
        <v>9</v>
      </c>
      <c r="E148" s="22" t="s">
        <v>64</v>
      </c>
      <c r="F148" s="42">
        <v>0</v>
      </c>
      <c r="G148" s="14">
        <v>1760000</v>
      </c>
      <c r="H148" s="14">
        <v>0</v>
      </c>
      <c r="I148" s="17">
        <f t="shared" si="2"/>
        <v>1760000</v>
      </c>
      <c r="J148" s="4"/>
      <c r="K148" s="1"/>
    </row>
    <row r="149" spans="1:11" x14ac:dyDescent="0.25">
      <c r="A149" s="46" t="s">
        <v>63</v>
      </c>
      <c r="B149" s="36">
        <v>900</v>
      </c>
      <c r="C149" s="37">
        <v>4</v>
      </c>
      <c r="D149" s="37">
        <v>9</v>
      </c>
      <c r="E149" s="22" t="s">
        <v>62</v>
      </c>
      <c r="F149" s="42">
        <v>0</v>
      </c>
      <c r="G149" s="14">
        <v>1760000</v>
      </c>
      <c r="H149" s="14">
        <v>0</v>
      </c>
      <c r="I149" s="17">
        <f t="shared" si="2"/>
        <v>1760000</v>
      </c>
      <c r="J149" s="4"/>
      <c r="K149" s="1"/>
    </row>
    <row r="150" spans="1:11" ht="60" x14ac:dyDescent="0.25">
      <c r="A150" s="46" t="s">
        <v>394</v>
      </c>
      <c r="B150" s="36">
        <v>900</v>
      </c>
      <c r="C150" s="37">
        <v>4</v>
      </c>
      <c r="D150" s="37">
        <v>9</v>
      </c>
      <c r="E150" s="22" t="s">
        <v>395</v>
      </c>
      <c r="F150" s="42" t="s">
        <v>5</v>
      </c>
      <c r="G150" s="14">
        <v>1760000</v>
      </c>
      <c r="H150" s="14">
        <v>0</v>
      </c>
      <c r="I150" s="17">
        <f t="shared" si="2"/>
        <v>1760000</v>
      </c>
      <c r="J150" s="4"/>
      <c r="K150" s="1"/>
    </row>
    <row r="151" spans="1:11" ht="30" x14ac:dyDescent="0.25">
      <c r="A151" s="46" t="s">
        <v>57</v>
      </c>
      <c r="B151" s="36">
        <v>900</v>
      </c>
      <c r="C151" s="37">
        <v>4</v>
      </c>
      <c r="D151" s="37">
        <v>9</v>
      </c>
      <c r="E151" s="22" t="s">
        <v>395</v>
      </c>
      <c r="F151" s="42" t="s">
        <v>55</v>
      </c>
      <c r="G151" s="14">
        <v>1760000</v>
      </c>
      <c r="H151" s="14">
        <v>0</v>
      </c>
      <c r="I151" s="17">
        <f t="shared" si="2"/>
        <v>1760000</v>
      </c>
      <c r="J151" s="4"/>
      <c r="K151" s="1"/>
    </row>
    <row r="152" spans="1:11" x14ac:dyDescent="0.25">
      <c r="A152" s="46" t="s">
        <v>396</v>
      </c>
      <c r="B152" s="36">
        <v>900</v>
      </c>
      <c r="C152" s="37">
        <v>4</v>
      </c>
      <c r="D152" s="37">
        <v>12</v>
      </c>
      <c r="E152" s="22" t="s">
        <v>362</v>
      </c>
      <c r="F152" s="42" t="s">
        <v>5</v>
      </c>
      <c r="G152" s="14">
        <v>9801191</v>
      </c>
      <c r="H152" s="14">
        <v>20000</v>
      </c>
      <c r="I152" s="17">
        <f t="shared" si="2"/>
        <v>9781191</v>
      </c>
      <c r="J152" s="4"/>
      <c r="K152" s="1"/>
    </row>
    <row r="153" spans="1:11" ht="30" x14ac:dyDescent="0.25">
      <c r="A153" s="46" t="s">
        <v>204</v>
      </c>
      <c r="B153" s="36">
        <v>900</v>
      </c>
      <c r="C153" s="37">
        <v>4</v>
      </c>
      <c r="D153" s="37">
        <v>12</v>
      </c>
      <c r="E153" s="22" t="s">
        <v>203</v>
      </c>
      <c r="F153" s="42">
        <v>0</v>
      </c>
      <c r="G153" s="14">
        <v>360000</v>
      </c>
      <c r="H153" s="14">
        <v>20000</v>
      </c>
      <c r="I153" s="17">
        <f t="shared" si="2"/>
        <v>340000</v>
      </c>
      <c r="J153" s="4"/>
      <c r="K153" s="1"/>
    </row>
    <row r="154" spans="1:11" x14ac:dyDescent="0.25">
      <c r="A154" s="46" t="s">
        <v>202</v>
      </c>
      <c r="B154" s="36">
        <v>900</v>
      </c>
      <c r="C154" s="37">
        <v>4</v>
      </c>
      <c r="D154" s="37">
        <v>12</v>
      </c>
      <c r="E154" s="22" t="s">
        <v>201</v>
      </c>
      <c r="F154" s="42">
        <v>0</v>
      </c>
      <c r="G154" s="14">
        <v>260000</v>
      </c>
      <c r="H154" s="14">
        <v>20000</v>
      </c>
      <c r="I154" s="17">
        <f t="shared" si="2"/>
        <v>240000</v>
      </c>
      <c r="J154" s="4"/>
      <c r="K154" s="1"/>
    </row>
    <row r="155" spans="1:11" ht="30" x14ac:dyDescent="0.25">
      <c r="A155" s="46" t="s">
        <v>200</v>
      </c>
      <c r="B155" s="36">
        <v>900</v>
      </c>
      <c r="C155" s="37">
        <v>4</v>
      </c>
      <c r="D155" s="37">
        <v>12</v>
      </c>
      <c r="E155" s="22" t="s">
        <v>199</v>
      </c>
      <c r="F155" s="42">
        <v>0</v>
      </c>
      <c r="G155" s="14">
        <v>260000</v>
      </c>
      <c r="H155" s="14">
        <v>20000</v>
      </c>
      <c r="I155" s="17">
        <f t="shared" si="2"/>
        <v>240000</v>
      </c>
      <c r="J155" s="4"/>
      <c r="K155" s="1"/>
    </row>
    <row r="156" spans="1:11" ht="30" x14ac:dyDescent="0.25">
      <c r="A156" s="46" t="s">
        <v>2</v>
      </c>
      <c r="B156" s="36">
        <v>900</v>
      </c>
      <c r="C156" s="37">
        <v>4</v>
      </c>
      <c r="D156" s="37">
        <v>12</v>
      </c>
      <c r="E156" s="22" t="s">
        <v>199</v>
      </c>
      <c r="F156" s="42" t="s">
        <v>0</v>
      </c>
      <c r="G156" s="14">
        <v>260000</v>
      </c>
      <c r="H156" s="14">
        <v>20000</v>
      </c>
      <c r="I156" s="17">
        <f t="shared" si="2"/>
        <v>240000</v>
      </c>
      <c r="J156" s="4"/>
      <c r="K156" s="1"/>
    </row>
    <row r="157" spans="1:11" ht="30" x14ac:dyDescent="0.25">
      <c r="A157" s="46" t="s">
        <v>600</v>
      </c>
      <c r="B157" s="36">
        <v>900</v>
      </c>
      <c r="C157" s="37">
        <v>4</v>
      </c>
      <c r="D157" s="37">
        <v>12</v>
      </c>
      <c r="E157" s="22" t="s">
        <v>601</v>
      </c>
      <c r="F157" s="42">
        <v>0</v>
      </c>
      <c r="G157" s="14">
        <v>100000</v>
      </c>
      <c r="H157" s="14">
        <v>0</v>
      </c>
      <c r="I157" s="17">
        <f t="shared" si="2"/>
        <v>100000</v>
      </c>
      <c r="J157" s="4"/>
      <c r="K157" s="1"/>
    </row>
    <row r="158" spans="1:11" ht="30" x14ac:dyDescent="0.25">
      <c r="A158" s="46" t="s">
        <v>602</v>
      </c>
      <c r="B158" s="36">
        <v>900</v>
      </c>
      <c r="C158" s="37">
        <v>4</v>
      </c>
      <c r="D158" s="37">
        <v>12</v>
      </c>
      <c r="E158" s="22" t="s">
        <v>603</v>
      </c>
      <c r="F158" s="42">
        <v>0</v>
      </c>
      <c r="G158" s="14">
        <v>100000</v>
      </c>
      <c r="H158" s="14">
        <v>0</v>
      </c>
      <c r="I158" s="17">
        <f t="shared" si="2"/>
        <v>100000</v>
      </c>
      <c r="J158" s="4"/>
      <c r="K158" s="1"/>
    </row>
    <row r="159" spans="1:11" ht="30" x14ac:dyDescent="0.25">
      <c r="A159" s="46" t="s">
        <v>2</v>
      </c>
      <c r="B159" s="36">
        <v>900</v>
      </c>
      <c r="C159" s="37">
        <v>4</v>
      </c>
      <c r="D159" s="37">
        <v>12</v>
      </c>
      <c r="E159" s="22" t="s">
        <v>603</v>
      </c>
      <c r="F159" s="42" t="s">
        <v>0</v>
      </c>
      <c r="G159" s="14">
        <v>100000</v>
      </c>
      <c r="H159" s="14">
        <v>0</v>
      </c>
      <c r="I159" s="17">
        <f t="shared" si="2"/>
        <v>100000</v>
      </c>
      <c r="J159" s="4"/>
      <c r="K159" s="1"/>
    </row>
    <row r="160" spans="1:11" ht="30" x14ac:dyDescent="0.25">
      <c r="A160" s="46" t="s">
        <v>74</v>
      </c>
      <c r="B160" s="36">
        <v>900</v>
      </c>
      <c r="C160" s="37">
        <v>4</v>
      </c>
      <c r="D160" s="37">
        <v>12</v>
      </c>
      <c r="E160" s="22" t="s">
        <v>73</v>
      </c>
      <c r="F160" s="42">
        <v>0</v>
      </c>
      <c r="G160" s="14">
        <v>9441191</v>
      </c>
      <c r="H160" s="14">
        <v>0</v>
      </c>
      <c r="I160" s="17">
        <f t="shared" si="2"/>
        <v>9441191</v>
      </c>
      <c r="J160" s="4"/>
      <c r="K160" s="1"/>
    </row>
    <row r="161" spans="1:11" ht="30" x14ac:dyDescent="0.25">
      <c r="A161" s="46" t="s">
        <v>65</v>
      </c>
      <c r="B161" s="36">
        <v>900</v>
      </c>
      <c r="C161" s="37">
        <v>4</v>
      </c>
      <c r="D161" s="37">
        <v>12</v>
      </c>
      <c r="E161" s="22" t="s">
        <v>64</v>
      </c>
      <c r="F161" s="42">
        <v>0</v>
      </c>
      <c r="G161" s="14">
        <v>9329186</v>
      </c>
      <c r="H161" s="14">
        <v>0</v>
      </c>
      <c r="I161" s="17">
        <f t="shared" si="2"/>
        <v>9329186</v>
      </c>
      <c r="J161" s="4"/>
      <c r="K161" s="1"/>
    </row>
    <row r="162" spans="1:11" x14ac:dyDescent="0.25">
      <c r="A162" s="46" t="s">
        <v>63</v>
      </c>
      <c r="B162" s="36">
        <v>900</v>
      </c>
      <c r="C162" s="37">
        <v>4</v>
      </c>
      <c r="D162" s="37">
        <v>12</v>
      </c>
      <c r="E162" s="22" t="s">
        <v>62</v>
      </c>
      <c r="F162" s="42">
        <v>0</v>
      </c>
      <c r="G162" s="14">
        <v>9329186</v>
      </c>
      <c r="H162" s="14">
        <v>0</v>
      </c>
      <c r="I162" s="17">
        <f t="shared" si="2"/>
        <v>9329186</v>
      </c>
      <c r="J162" s="4"/>
      <c r="K162" s="1"/>
    </row>
    <row r="163" spans="1:11" ht="75" x14ac:dyDescent="0.25">
      <c r="A163" s="46" t="s">
        <v>397</v>
      </c>
      <c r="B163" s="36">
        <v>900</v>
      </c>
      <c r="C163" s="37">
        <v>4</v>
      </c>
      <c r="D163" s="37">
        <v>12</v>
      </c>
      <c r="E163" s="22" t="s">
        <v>61</v>
      </c>
      <c r="F163" s="42" t="s">
        <v>5</v>
      </c>
      <c r="G163" s="14">
        <v>8928571.4299999997</v>
      </c>
      <c r="H163" s="14">
        <v>0</v>
      </c>
      <c r="I163" s="17">
        <f t="shared" si="2"/>
        <v>8928571.4299999997</v>
      </c>
      <c r="J163" s="4"/>
      <c r="K163" s="1"/>
    </row>
    <row r="164" spans="1:11" ht="30" x14ac:dyDescent="0.25">
      <c r="A164" s="46" t="s">
        <v>57</v>
      </c>
      <c r="B164" s="36">
        <v>900</v>
      </c>
      <c r="C164" s="37">
        <v>4</v>
      </c>
      <c r="D164" s="37">
        <v>12</v>
      </c>
      <c r="E164" s="22" t="s">
        <v>61</v>
      </c>
      <c r="F164" s="42" t="s">
        <v>55</v>
      </c>
      <c r="G164" s="14">
        <v>8928571.4299999997</v>
      </c>
      <c r="H164" s="14">
        <v>0</v>
      </c>
      <c r="I164" s="17">
        <f t="shared" si="2"/>
        <v>8928571.4299999997</v>
      </c>
      <c r="J164" s="4"/>
      <c r="K164" s="1"/>
    </row>
    <row r="165" spans="1:11" ht="30" x14ac:dyDescent="0.25">
      <c r="A165" s="46" t="s">
        <v>398</v>
      </c>
      <c r="B165" s="36">
        <v>900</v>
      </c>
      <c r="C165" s="37">
        <v>4</v>
      </c>
      <c r="D165" s="37">
        <v>12</v>
      </c>
      <c r="E165" s="22" t="s">
        <v>399</v>
      </c>
      <c r="F165" s="42" t="s">
        <v>5</v>
      </c>
      <c r="G165" s="14">
        <v>400614.57</v>
      </c>
      <c r="H165" s="14">
        <v>0</v>
      </c>
      <c r="I165" s="17">
        <f t="shared" si="2"/>
        <v>400614.57</v>
      </c>
      <c r="J165" s="4"/>
      <c r="K165" s="1"/>
    </row>
    <row r="166" spans="1:11" ht="30" x14ac:dyDescent="0.25">
      <c r="A166" s="46" t="s">
        <v>57</v>
      </c>
      <c r="B166" s="36">
        <v>900</v>
      </c>
      <c r="C166" s="37">
        <v>4</v>
      </c>
      <c r="D166" s="37">
        <v>12</v>
      </c>
      <c r="E166" s="22" t="s">
        <v>399</v>
      </c>
      <c r="F166" s="42" t="s">
        <v>55</v>
      </c>
      <c r="G166" s="14">
        <v>400614.57</v>
      </c>
      <c r="H166" s="14">
        <v>0</v>
      </c>
      <c r="I166" s="17">
        <f t="shared" si="2"/>
        <v>400614.57</v>
      </c>
      <c r="J166" s="4"/>
      <c r="K166" s="1"/>
    </row>
    <row r="167" spans="1:11" ht="30" x14ac:dyDescent="0.25">
      <c r="A167" s="46" t="s">
        <v>54</v>
      </c>
      <c r="B167" s="36">
        <v>900</v>
      </c>
      <c r="C167" s="37">
        <v>4</v>
      </c>
      <c r="D167" s="37">
        <v>12</v>
      </c>
      <c r="E167" s="22" t="s">
        <v>53</v>
      </c>
      <c r="F167" s="42">
        <v>0</v>
      </c>
      <c r="G167" s="14">
        <v>112005</v>
      </c>
      <c r="H167" s="14">
        <v>0</v>
      </c>
      <c r="I167" s="17">
        <f t="shared" si="2"/>
        <v>112005</v>
      </c>
      <c r="J167" s="4"/>
      <c r="K167" s="1"/>
    </row>
    <row r="168" spans="1:11" ht="60" x14ac:dyDescent="0.25">
      <c r="A168" s="46" t="s">
        <v>604</v>
      </c>
      <c r="B168" s="36">
        <v>900</v>
      </c>
      <c r="C168" s="37">
        <v>4</v>
      </c>
      <c r="D168" s="37">
        <v>12</v>
      </c>
      <c r="E168" s="22" t="s">
        <v>605</v>
      </c>
      <c r="F168" s="42">
        <v>0</v>
      </c>
      <c r="G168" s="14">
        <v>112005</v>
      </c>
      <c r="H168" s="14">
        <v>0</v>
      </c>
      <c r="I168" s="17">
        <f t="shared" si="2"/>
        <v>112005</v>
      </c>
      <c r="J168" s="4"/>
      <c r="K168" s="1"/>
    </row>
    <row r="169" spans="1:11" ht="60" x14ac:dyDescent="0.25">
      <c r="A169" s="46" t="s">
        <v>606</v>
      </c>
      <c r="B169" s="36">
        <v>900</v>
      </c>
      <c r="C169" s="37">
        <v>4</v>
      </c>
      <c r="D169" s="37">
        <v>12</v>
      </c>
      <c r="E169" s="22" t="s">
        <v>607</v>
      </c>
      <c r="F169" s="42" t="s">
        <v>5</v>
      </c>
      <c r="G169" s="14">
        <v>112005</v>
      </c>
      <c r="H169" s="14">
        <v>0</v>
      </c>
      <c r="I169" s="17">
        <f t="shared" si="2"/>
        <v>112005</v>
      </c>
      <c r="J169" s="4"/>
      <c r="K169" s="1"/>
    </row>
    <row r="170" spans="1:11" ht="30" x14ac:dyDescent="0.25">
      <c r="A170" s="46" t="s">
        <v>2</v>
      </c>
      <c r="B170" s="36">
        <v>900</v>
      </c>
      <c r="C170" s="37">
        <v>4</v>
      </c>
      <c r="D170" s="37">
        <v>12</v>
      </c>
      <c r="E170" s="22" t="s">
        <v>607</v>
      </c>
      <c r="F170" s="42" t="s">
        <v>0</v>
      </c>
      <c r="G170" s="14">
        <v>112005</v>
      </c>
      <c r="H170" s="14">
        <v>0</v>
      </c>
      <c r="I170" s="17">
        <f t="shared" si="2"/>
        <v>112005</v>
      </c>
      <c r="J170" s="4"/>
      <c r="K170" s="1"/>
    </row>
    <row r="171" spans="1:11" x14ac:dyDescent="0.25">
      <c r="A171" s="46" t="s">
        <v>400</v>
      </c>
      <c r="B171" s="36">
        <v>900</v>
      </c>
      <c r="C171" s="37">
        <v>5</v>
      </c>
      <c r="D171" s="37">
        <v>0</v>
      </c>
      <c r="E171" s="22" t="s">
        <v>362</v>
      </c>
      <c r="F171" s="42" t="s">
        <v>5</v>
      </c>
      <c r="G171" s="14">
        <v>196261577</v>
      </c>
      <c r="H171" s="14">
        <v>95561464.489999995</v>
      </c>
      <c r="I171" s="17">
        <f t="shared" si="2"/>
        <v>100700112.51000001</v>
      </c>
      <c r="J171" s="4"/>
      <c r="K171" s="1"/>
    </row>
    <row r="172" spans="1:11" x14ac:dyDescent="0.25">
      <c r="A172" s="46" t="s">
        <v>401</v>
      </c>
      <c r="B172" s="36">
        <v>900</v>
      </c>
      <c r="C172" s="37">
        <v>5</v>
      </c>
      <c r="D172" s="37">
        <v>2</v>
      </c>
      <c r="E172" s="22" t="s">
        <v>362</v>
      </c>
      <c r="F172" s="42" t="s">
        <v>5</v>
      </c>
      <c r="G172" s="14">
        <v>3902987</v>
      </c>
      <c r="H172" s="14">
        <v>501600</v>
      </c>
      <c r="I172" s="17">
        <f t="shared" si="2"/>
        <v>3401387</v>
      </c>
      <c r="J172" s="4"/>
      <c r="K172" s="1"/>
    </row>
    <row r="173" spans="1:11" ht="30" x14ac:dyDescent="0.25">
      <c r="A173" s="46" t="s">
        <v>221</v>
      </c>
      <c r="B173" s="36">
        <v>900</v>
      </c>
      <c r="C173" s="37">
        <v>5</v>
      </c>
      <c r="D173" s="37">
        <v>2</v>
      </c>
      <c r="E173" s="22" t="s">
        <v>220</v>
      </c>
      <c r="F173" s="42">
        <v>0</v>
      </c>
      <c r="G173" s="14">
        <v>3902987</v>
      </c>
      <c r="H173" s="14">
        <v>501600</v>
      </c>
      <c r="I173" s="17">
        <f t="shared" si="2"/>
        <v>3401387</v>
      </c>
      <c r="J173" s="4"/>
      <c r="K173" s="1"/>
    </row>
    <row r="174" spans="1:11" ht="60" x14ac:dyDescent="0.25">
      <c r="A174" s="46" t="s">
        <v>219</v>
      </c>
      <c r="B174" s="36">
        <v>900</v>
      </c>
      <c r="C174" s="37">
        <v>5</v>
      </c>
      <c r="D174" s="37">
        <v>2</v>
      </c>
      <c r="E174" s="22" t="s">
        <v>218</v>
      </c>
      <c r="F174" s="42">
        <v>0</v>
      </c>
      <c r="G174" s="14">
        <v>3902987</v>
      </c>
      <c r="H174" s="14">
        <v>501600</v>
      </c>
      <c r="I174" s="17">
        <f t="shared" si="2"/>
        <v>3401387</v>
      </c>
      <c r="J174" s="4"/>
      <c r="K174" s="1"/>
    </row>
    <row r="175" spans="1:11" ht="30" x14ac:dyDescent="0.25">
      <c r="A175" s="46" t="s">
        <v>402</v>
      </c>
      <c r="B175" s="36">
        <v>900</v>
      </c>
      <c r="C175" s="37">
        <v>5</v>
      </c>
      <c r="D175" s="37">
        <v>2</v>
      </c>
      <c r="E175" s="22" t="s">
        <v>403</v>
      </c>
      <c r="F175" s="42" t="s">
        <v>5</v>
      </c>
      <c r="G175" s="14">
        <v>3400507</v>
      </c>
      <c r="H175" s="14">
        <v>0</v>
      </c>
      <c r="I175" s="17">
        <f t="shared" si="2"/>
        <v>3400507</v>
      </c>
      <c r="J175" s="4"/>
      <c r="K175" s="1"/>
    </row>
    <row r="176" spans="1:11" ht="30" x14ac:dyDescent="0.25">
      <c r="A176" s="46" t="s">
        <v>2</v>
      </c>
      <c r="B176" s="36">
        <v>900</v>
      </c>
      <c r="C176" s="37">
        <v>5</v>
      </c>
      <c r="D176" s="37">
        <v>2</v>
      </c>
      <c r="E176" s="22" t="s">
        <v>403</v>
      </c>
      <c r="F176" s="42" t="s">
        <v>0</v>
      </c>
      <c r="G176" s="14">
        <v>3400507</v>
      </c>
      <c r="H176" s="14">
        <v>0</v>
      </c>
      <c r="I176" s="17">
        <f t="shared" si="2"/>
        <v>3400507</v>
      </c>
      <c r="J176" s="4"/>
      <c r="K176" s="1"/>
    </row>
    <row r="177" spans="1:11" ht="45" x14ac:dyDescent="0.25">
      <c r="A177" s="46" t="s">
        <v>404</v>
      </c>
      <c r="B177" s="36">
        <v>900</v>
      </c>
      <c r="C177" s="37">
        <v>5</v>
      </c>
      <c r="D177" s="37">
        <v>2</v>
      </c>
      <c r="E177" s="22" t="s">
        <v>405</v>
      </c>
      <c r="F177" s="42" t="s">
        <v>5</v>
      </c>
      <c r="G177" s="14">
        <v>502480</v>
      </c>
      <c r="H177" s="14">
        <v>501600</v>
      </c>
      <c r="I177" s="17">
        <f t="shared" si="2"/>
        <v>880</v>
      </c>
      <c r="J177" s="4"/>
      <c r="K177" s="1"/>
    </row>
    <row r="178" spans="1:11" ht="30" x14ac:dyDescent="0.25">
      <c r="A178" s="46" t="s">
        <v>2</v>
      </c>
      <c r="B178" s="36">
        <v>900</v>
      </c>
      <c r="C178" s="37">
        <v>5</v>
      </c>
      <c r="D178" s="37">
        <v>2</v>
      </c>
      <c r="E178" s="22" t="s">
        <v>405</v>
      </c>
      <c r="F178" s="42" t="s">
        <v>0</v>
      </c>
      <c r="G178" s="14">
        <v>502480</v>
      </c>
      <c r="H178" s="14">
        <v>501600</v>
      </c>
      <c r="I178" s="17">
        <f t="shared" si="2"/>
        <v>880</v>
      </c>
      <c r="J178" s="4"/>
      <c r="K178" s="1"/>
    </row>
    <row r="179" spans="1:11" x14ac:dyDescent="0.25">
      <c r="A179" s="46" t="s">
        <v>406</v>
      </c>
      <c r="B179" s="36">
        <v>900</v>
      </c>
      <c r="C179" s="37">
        <v>5</v>
      </c>
      <c r="D179" s="37">
        <v>3</v>
      </c>
      <c r="E179" s="22" t="s">
        <v>362</v>
      </c>
      <c r="F179" s="42" t="s">
        <v>5</v>
      </c>
      <c r="G179" s="14">
        <v>192358590</v>
      </c>
      <c r="H179" s="14">
        <v>95059864.489999995</v>
      </c>
      <c r="I179" s="17">
        <f t="shared" si="2"/>
        <v>97298725.510000005</v>
      </c>
      <c r="J179" s="4"/>
      <c r="K179" s="1"/>
    </row>
    <row r="180" spans="1:11" ht="30" x14ac:dyDescent="0.25">
      <c r="A180" s="46" t="s">
        <v>74</v>
      </c>
      <c r="B180" s="36">
        <v>900</v>
      </c>
      <c r="C180" s="37">
        <v>5</v>
      </c>
      <c r="D180" s="37">
        <v>3</v>
      </c>
      <c r="E180" s="22" t="s">
        <v>73</v>
      </c>
      <c r="F180" s="42">
        <v>0</v>
      </c>
      <c r="G180" s="14">
        <v>192358590</v>
      </c>
      <c r="H180" s="14">
        <v>95059864.489999995</v>
      </c>
      <c r="I180" s="17">
        <f t="shared" si="2"/>
        <v>97298725.510000005</v>
      </c>
      <c r="J180" s="4"/>
      <c r="K180" s="1"/>
    </row>
    <row r="181" spans="1:11" ht="30" x14ac:dyDescent="0.25">
      <c r="A181" s="46" t="s">
        <v>54</v>
      </c>
      <c r="B181" s="36">
        <v>900</v>
      </c>
      <c r="C181" s="37">
        <v>5</v>
      </c>
      <c r="D181" s="37">
        <v>3</v>
      </c>
      <c r="E181" s="22" t="s">
        <v>53</v>
      </c>
      <c r="F181" s="42">
        <v>0</v>
      </c>
      <c r="G181" s="14">
        <v>192358590</v>
      </c>
      <c r="H181" s="14">
        <v>95059864.489999995</v>
      </c>
      <c r="I181" s="17">
        <f t="shared" si="2"/>
        <v>97298725.510000005</v>
      </c>
      <c r="J181" s="4"/>
      <c r="K181" s="1"/>
    </row>
    <row r="182" spans="1:11" ht="45" x14ac:dyDescent="0.25">
      <c r="A182" s="46" t="s">
        <v>407</v>
      </c>
      <c r="B182" s="36">
        <v>900</v>
      </c>
      <c r="C182" s="37">
        <v>5</v>
      </c>
      <c r="D182" s="37">
        <v>3</v>
      </c>
      <c r="E182" s="22" t="s">
        <v>408</v>
      </c>
      <c r="F182" s="42">
        <v>0</v>
      </c>
      <c r="G182" s="14">
        <v>192358590</v>
      </c>
      <c r="H182" s="14">
        <v>95059864.489999995</v>
      </c>
      <c r="I182" s="17">
        <f t="shared" si="2"/>
        <v>97298725.510000005</v>
      </c>
      <c r="J182" s="4"/>
      <c r="K182" s="1"/>
    </row>
    <row r="183" spans="1:11" ht="45" x14ac:dyDescent="0.25">
      <c r="A183" s="46" t="s">
        <v>409</v>
      </c>
      <c r="B183" s="36">
        <v>900</v>
      </c>
      <c r="C183" s="37">
        <v>5</v>
      </c>
      <c r="D183" s="37">
        <v>3</v>
      </c>
      <c r="E183" s="22" t="s">
        <v>410</v>
      </c>
      <c r="F183" s="42" t="s">
        <v>5</v>
      </c>
      <c r="G183" s="14">
        <v>192358590</v>
      </c>
      <c r="H183" s="14">
        <v>95059864.489999995</v>
      </c>
      <c r="I183" s="17">
        <f t="shared" si="2"/>
        <v>97298725.510000005</v>
      </c>
      <c r="J183" s="4"/>
      <c r="K183" s="1"/>
    </row>
    <row r="184" spans="1:11" ht="30" x14ac:dyDescent="0.25">
      <c r="A184" s="46" t="s">
        <v>52</v>
      </c>
      <c r="B184" s="36">
        <v>900</v>
      </c>
      <c r="C184" s="37">
        <v>5</v>
      </c>
      <c r="D184" s="37">
        <v>3</v>
      </c>
      <c r="E184" s="22" t="s">
        <v>410</v>
      </c>
      <c r="F184" s="42" t="s">
        <v>51</v>
      </c>
      <c r="G184" s="14">
        <v>192358590</v>
      </c>
      <c r="H184" s="14">
        <v>95059864.489999995</v>
      </c>
      <c r="I184" s="17">
        <f t="shared" si="2"/>
        <v>97298725.510000005</v>
      </c>
      <c r="J184" s="4"/>
      <c r="K184" s="1"/>
    </row>
    <row r="185" spans="1:11" x14ac:dyDescent="0.25">
      <c r="A185" s="46" t="s">
        <v>411</v>
      </c>
      <c r="B185" s="36">
        <v>900</v>
      </c>
      <c r="C185" s="37">
        <v>6</v>
      </c>
      <c r="D185" s="37">
        <v>0</v>
      </c>
      <c r="E185" s="22" t="s">
        <v>362</v>
      </c>
      <c r="F185" s="42" t="s">
        <v>5</v>
      </c>
      <c r="G185" s="14">
        <v>18145854.260000002</v>
      </c>
      <c r="H185" s="14">
        <v>0</v>
      </c>
      <c r="I185" s="17">
        <f t="shared" si="2"/>
        <v>18145854.260000002</v>
      </c>
      <c r="J185" s="4"/>
      <c r="K185" s="1"/>
    </row>
    <row r="186" spans="1:11" x14ac:dyDescent="0.25">
      <c r="A186" s="46" t="s">
        <v>412</v>
      </c>
      <c r="B186" s="36">
        <v>900</v>
      </c>
      <c r="C186" s="37">
        <v>6</v>
      </c>
      <c r="D186" s="37">
        <v>5</v>
      </c>
      <c r="E186" s="22" t="s">
        <v>362</v>
      </c>
      <c r="F186" s="42" t="s">
        <v>5</v>
      </c>
      <c r="G186" s="14">
        <v>18145854.260000002</v>
      </c>
      <c r="H186" s="14">
        <v>0</v>
      </c>
      <c r="I186" s="17">
        <f t="shared" si="2"/>
        <v>18145854.260000002</v>
      </c>
      <c r="J186" s="4"/>
      <c r="K186" s="1"/>
    </row>
    <row r="187" spans="1:11" ht="30" x14ac:dyDescent="0.25">
      <c r="A187" s="46" t="s">
        <v>221</v>
      </c>
      <c r="B187" s="36">
        <v>900</v>
      </c>
      <c r="C187" s="37">
        <v>6</v>
      </c>
      <c r="D187" s="37">
        <v>5</v>
      </c>
      <c r="E187" s="22" t="s">
        <v>220</v>
      </c>
      <c r="F187" s="42">
        <v>0</v>
      </c>
      <c r="G187" s="14">
        <v>18145854.260000002</v>
      </c>
      <c r="H187" s="14">
        <v>0</v>
      </c>
      <c r="I187" s="17">
        <f t="shared" si="2"/>
        <v>18145854.260000002</v>
      </c>
      <c r="J187" s="4"/>
      <c r="K187" s="1"/>
    </row>
    <row r="188" spans="1:11" ht="75" x14ac:dyDescent="0.25">
      <c r="A188" s="46" t="s">
        <v>413</v>
      </c>
      <c r="B188" s="36">
        <v>900</v>
      </c>
      <c r="C188" s="37">
        <v>6</v>
      </c>
      <c r="D188" s="37">
        <v>5</v>
      </c>
      <c r="E188" s="22" t="s">
        <v>414</v>
      </c>
      <c r="F188" s="42">
        <v>0</v>
      </c>
      <c r="G188" s="14">
        <v>18145854.260000002</v>
      </c>
      <c r="H188" s="14">
        <v>0</v>
      </c>
      <c r="I188" s="17">
        <f t="shared" si="2"/>
        <v>18145854.260000002</v>
      </c>
      <c r="J188" s="4"/>
      <c r="K188" s="1"/>
    </row>
    <row r="189" spans="1:11" ht="30" x14ac:dyDescent="0.25">
      <c r="A189" s="46" t="s">
        <v>2</v>
      </c>
      <c r="B189" s="36">
        <v>900</v>
      </c>
      <c r="C189" s="37">
        <v>6</v>
      </c>
      <c r="D189" s="37">
        <v>5</v>
      </c>
      <c r="E189" s="22" t="s">
        <v>414</v>
      </c>
      <c r="F189" s="42" t="s">
        <v>0</v>
      </c>
      <c r="G189" s="14">
        <v>9573224.2599999998</v>
      </c>
      <c r="H189" s="14">
        <v>0</v>
      </c>
      <c r="I189" s="17">
        <f t="shared" si="2"/>
        <v>9573224.2599999998</v>
      </c>
      <c r="J189" s="4"/>
      <c r="K189" s="1"/>
    </row>
    <row r="190" spans="1:11" ht="60" x14ac:dyDescent="0.25">
      <c r="A190" s="46" t="s">
        <v>442</v>
      </c>
      <c r="B190" s="36">
        <v>900</v>
      </c>
      <c r="C190" s="37">
        <v>6</v>
      </c>
      <c r="D190" s="37">
        <v>5</v>
      </c>
      <c r="E190" s="22" t="s">
        <v>443</v>
      </c>
      <c r="F190" s="42" t="s">
        <v>5</v>
      </c>
      <c r="G190" s="14">
        <v>7072630</v>
      </c>
      <c r="H190" s="14">
        <v>0</v>
      </c>
      <c r="I190" s="17">
        <f t="shared" si="2"/>
        <v>7072630</v>
      </c>
      <c r="J190" s="4"/>
      <c r="K190" s="1"/>
    </row>
    <row r="191" spans="1:11" x14ac:dyDescent="0.25">
      <c r="A191" s="46" t="s">
        <v>138</v>
      </c>
      <c r="B191" s="36">
        <v>900</v>
      </c>
      <c r="C191" s="37">
        <v>6</v>
      </c>
      <c r="D191" s="37">
        <v>5</v>
      </c>
      <c r="E191" s="22" t="s">
        <v>443</v>
      </c>
      <c r="F191" s="42" t="s">
        <v>136</v>
      </c>
      <c r="G191" s="14">
        <v>7072630</v>
      </c>
      <c r="H191" s="14">
        <v>0</v>
      </c>
      <c r="I191" s="17">
        <f t="shared" si="2"/>
        <v>7072630</v>
      </c>
      <c r="J191" s="4"/>
      <c r="K191" s="1"/>
    </row>
    <row r="192" spans="1:11" ht="60" x14ac:dyDescent="0.25">
      <c r="A192" s="46" t="s">
        <v>444</v>
      </c>
      <c r="B192" s="36">
        <v>900</v>
      </c>
      <c r="C192" s="37">
        <v>6</v>
      </c>
      <c r="D192" s="37">
        <v>5</v>
      </c>
      <c r="E192" s="22" t="s">
        <v>445</v>
      </c>
      <c r="F192" s="42" t="s">
        <v>5</v>
      </c>
      <c r="G192" s="14">
        <v>900000</v>
      </c>
      <c r="H192" s="14">
        <v>0</v>
      </c>
      <c r="I192" s="17">
        <f t="shared" si="2"/>
        <v>900000</v>
      </c>
      <c r="J192" s="4"/>
      <c r="K192" s="1"/>
    </row>
    <row r="193" spans="1:11" x14ac:dyDescent="0.25">
      <c r="A193" s="46" t="s">
        <v>138</v>
      </c>
      <c r="B193" s="36">
        <v>900</v>
      </c>
      <c r="C193" s="37">
        <v>6</v>
      </c>
      <c r="D193" s="37">
        <v>5</v>
      </c>
      <c r="E193" s="22" t="s">
        <v>445</v>
      </c>
      <c r="F193" s="42" t="s">
        <v>136</v>
      </c>
      <c r="G193" s="14">
        <v>900000</v>
      </c>
      <c r="H193" s="14">
        <v>0</v>
      </c>
      <c r="I193" s="17">
        <f t="shared" si="2"/>
        <v>900000</v>
      </c>
      <c r="J193" s="4"/>
      <c r="K193" s="1"/>
    </row>
    <row r="194" spans="1:11" ht="60" x14ac:dyDescent="0.25">
      <c r="A194" s="46" t="s">
        <v>446</v>
      </c>
      <c r="B194" s="36">
        <v>900</v>
      </c>
      <c r="C194" s="37">
        <v>6</v>
      </c>
      <c r="D194" s="37">
        <v>5</v>
      </c>
      <c r="E194" s="22" t="s">
        <v>447</v>
      </c>
      <c r="F194" s="42" t="s">
        <v>5</v>
      </c>
      <c r="G194" s="14">
        <v>600000</v>
      </c>
      <c r="H194" s="14">
        <v>0</v>
      </c>
      <c r="I194" s="17">
        <f t="shared" si="2"/>
        <v>600000</v>
      </c>
      <c r="J194" s="4"/>
      <c r="K194" s="1"/>
    </row>
    <row r="195" spans="1:11" x14ac:dyDescent="0.25">
      <c r="A195" s="46" t="s">
        <v>138</v>
      </c>
      <c r="B195" s="36">
        <v>900</v>
      </c>
      <c r="C195" s="37">
        <v>6</v>
      </c>
      <c r="D195" s="37">
        <v>5</v>
      </c>
      <c r="E195" s="22" t="s">
        <v>447</v>
      </c>
      <c r="F195" s="42" t="s">
        <v>136</v>
      </c>
      <c r="G195" s="14">
        <v>600000</v>
      </c>
      <c r="H195" s="14">
        <v>0</v>
      </c>
      <c r="I195" s="17">
        <f t="shared" si="2"/>
        <v>600000</v>
      </c>
      <c r="J195" s="4"/>
      <c r="K195" s="1"/>
    </row>
    <row r="196" spans="1:11" x14ac:dyDescent="0.25">
      <c r="A196" s="46" t="s">
        <v>415</v>
      </c>
      <c r="B196" s="36">
        <v>900</v>
      </c>
      <c r="C196" s="37">
        <v>7</v>
      </c>
      <c r="D196" s="37">
        <v>0</v>
      </c>
      <c r="E196" s="22" t="s">
        <v>362</v>
      </c>
      <c r="F196" s="42" t="s">
        <v>5</v>
      </c>
      <c r="G196" s="14">
        <v>261988751.40000001</v>
      </c>
      <c r="H196" s="14">
        <v>38999987.18</v>
      </c>
      <c r="I196" s="17">
        <f t="shared" si="2"/>
        <v>222988764.22</v>
      </c>
      <c r="J196" s="4"/>
      <c r="K196" s="1"/>
    </row>
    <row r="197" spans="1:11" x14ac:dyDescent="0.25">
      <c r="A197" s="46" t="s">
        <v>417</v>
      </c>
      <c r="B197" s="36">
        <v>900</v>
      </c>
      <c r="C197" s="37">
        <v>7</v>
      </c>
      <c r="D197" s="37">
        <v>2</v>
      </c>
      <c r="E197" s="22" t="s">
        <v>362</v>
      </c>
      <c r="F197" s="42" t="s">
        <v>5</v>
      </c>
      <c r="G197" s="14">
        <v>259961960.40000001</v>
      </c>
      <c r="H197" s="14">
        <v>38973196.18</v>
      </c>
      <c r="I197" s="17">
        <f t="shared" si="2"/>
        <v>220988764.22</v>
      </c>
      <c r="J197" s="4"/>
      <c r="K197" s="1"/>
    </row>
    <row r="198" spans="1:11" ht="30" x14ac:dyDescent="0.25">
      <c r="A198" s="46" t="s">
        <v>209</v>
      </c>
      <c r="B198" s="36">
        <v>900</v>
      </c>
      <c r="C198" s="37">
        <v>7</v>
      </c>
      <c r="D198" s="37">
        <v>2</v>
      </c>
      <c r="E198" s="22" t="s">
        <v>208</v>
      </c>
      <c r="F198" s="42">
        <v>0</v>
      </c>
      <c r="G198" s="14">
        <v>259961960.40000001</v>
      </c>
      <c r="H198" s="14">
        <v>38973196.18</v>
      </c>
      <c r="I198" s="17">
        <f t="shared" si="2"/>
        <v>220988764.22</v>
      </c>
      <c r="J198" s="4"/>
      <c r="K198" s="1"/>
    </row>
    <row r="199" spans="1:11" x14ac:dyDescent="0.25">
      <c r="A199" s="46" t="s">
        <v>207</v>
      </c>
      <c r="B199" s="36">
        <v>900</v>
      </c>
      <c r="C199" s="37">
        <v>7</v>
      </c>
      <c r="D199" s="37">
        <v>2</v>
      </c>
      <c r="E199" s="22" t="s">
        <v>608</v>
      </c>
      <c r="F199" s="42">
        <v>0</v>
      </c>
      <c r="G199" s="14">
        <v>259961960.40000001</v>
      </c>
      <c r="H199" s="14">
        <v>38973196.18</v>
      </c>
      <c r="I199" s="17">
        <f t="shared" ref="I199:I262" si="3">G199-H199</f>
        <v>220988764.22</v>
      </c>
      <c r="J199" s="4"/>
      <c r="K199" s="1"/>
    </row>
    <row r="200" spans="1:11" ht="60" x14ac:dyDescent="0.25">
      <c r="A200" s="46" t="s">
        <v>418</v>
      </c>
      <c r="B200" s="36">
        <v>900</v>
      </c>
      <c r="C200" s="37">
        <v>7</v>
      </c>
      <c r="D200" s="37">
        <v>2</v>
      </c>
      <c r="E200" s="22" t="s">
        <v>609</v>
      </c>
      <c r="F200" s="42" t="s">
        <v>5</v>
      </c>
      <c r="G200" s="14">
        <v>230056100</v>
      </c>
      <c r="H200" s="14">
        <v>31715894.98</v>
      </c>
      <c r="I200" s="17">
        <f t="shared" si="3"/>
        <v>198340205.02000001</v>
      </c>
      <c r="J200" s="4"/>
      <c r="K200" s="1"/>
    </row>
    <row r="201" spans="1:11" ht="30" x14ac:dyDescent="0.25">
      <c r="A201" s="46" t="s">
        <v>52</v>
      </c>
      <c r="B201" s="36">
        <v>900</v>
      </c>
      <c r="C201" s="37">
        <v>7</v>
      </c>
      <c r="D201" s="37">
        <v>2</v>
      </c>
      <c r="E201" s="22" t="s">
        <v>609</v>
      </c>
      <c r="F201" s="42" t="s">
        <v>51</v>
      </c>
      <c r="G201" s="14">
        <v>230056100</v>
      </c>
      <c r="H201" s="14">
        <v>31715894.98</v>
      </c>
      <c r="I201" s="17">
        <f t="shared" si="3"/>
        <v>198340205.02000001</v>
      </c>
      <c r="J201" s="4"/>
      <c r="K201" s="1"/>
    </row>
    <row r="202" spans="1:11" ht="30" x14ac:dyDescent="0.25">
      <c r="A202" s="46" t="s">
        <v>419</v>
      </c>
      <c r="B202" s="36">
        <v>900</v>
      </c>
      <c r="C202" s="37">
        <v>7</v>
      </c>
      <c r="D202" s="37">
        <v>2</v>
      </c>
      <c r="E202" s="22" t="s">
        <v>610</v>
      </c>
      <c r="F202" s="42" t="s">
        <v>5</v>
      </c>
      <c r="G202" s="14">
        <v>29905860.399999999</v>
      </c>
      <c r="H202" s="14">
        <v>7257301.2000000002</v>
      </c>
      <c r="I202" s="17">
        <f t="shared" si="3"/>
        <v>22648559.199999999</v>
      </c>
      <c r="J202" s="4"/>
      <c r="K202" s="1"/>
    </row>
    <row r="203" spans="1:11" ht="30" x14ac:dyDescent="0.25">
      <c r="A203" s="46" t="s">
        <v>52</v>
      </c>
      <c r="B203" s="36">
        <v>900</v>
      </c>
      <c r="C203" s="37">
        <v>7</v>
      </c>
      <c r="D203" s="37">
        <v>2</v>
      </c>
      <c r="E203" s="22" t="s">
        <v>610</v>
      </c>
      <c r="F203" s="42" t="s">
        <v>51</v>
      </c>
      <c r="G203" s="14">
        <v>29905860.399999999</v>
      </c>
      <c r="H203" s="14">
        <v>7257301.2000000002</v>
      </c>
      <c r="I203" s="17">
        <f t="shared" si="3"/>
        <v>22648559.199999999</v>
      </c>
      <c r="J203" s="4"/>
      <c r="K203" s="1"/>
    </row>
    <row r="204" spans="1:11" x14ac:dyDescent="0.25">
      <c r="A204" s="46" t="s">
        <v>420</v>
      </c>
      <c r="B204" s="36">
        <v>900</v>
      </c>
      <c r="C204" s="37">
        <v>7</v>
      </c>
      <c r="D204" s="37">
        <v>3</v>
      </c>
      <c r="E204" s="22" t="s">
        <v>362</v>
      </c>
      <c r="F204" s="42" t="s">
        <v>5</v>
      </c>
      <c r="G204" s="14">
        <v>2000000</v>
      </c>
      <c r="H204" s="14">
        <v>0</v>
      </c>
      <c r="I204" s="17">
        <f t="shared" si="3"/>
        <v>2000000</v>
      </c>
      <c r="J204" s="4"/>
      <c r="K204" s="1"/>
    </row>
    <row r="205" spans="1:11" ht="30" x14ac:dyDescent="0.25">
      <c r="A205" s="46" t="s">
        <v>209</v>
      </c>
      <c r="B205" s="36">
        <v>900</v>
      </c>
      <c r="C205" s="37">
        <v>7</v>
      </c>
      <c r="D205" s="37">
        <v>3</v>
      </c>
      <c r="E205" s="22" t="s">
        <v>208</v>
      </c>
      <c r="F205" s="42">
        <v>0</v>
      </c>
      <c r="G205" s="14">
        <v>2000000</v>
      </c>
      <c r="H205" s="14">
        <v>0</v>
      </c>
      <c r="I205" s="17">
        <f t="shared" si="3"/>
        <v>2000000</v>
      </c>
      <c r="J205" s="4"/>
      <c r="K205" s="1"/>
    </row>
    <row r="206" spans="1:11" ht="30" x14ac:dyDescent="0.25">
      <c r="A206" s="46" t="s">
        <v>206</v>
      </c>
      <c r="B206" s="36">
        <v>900</v>
      </c>
      <c r="C206" s="37">
        <v>7</v>
      </c>
      <c r="D206" s="37">
        <v>3</v>
      </c>
      <c r="E206" s="22" t="s">
        <v>205</v>
      </c>
      <c r="F206" s="42">
        <v>0</v>
      </c>
      <c r="G206" s="14">
        <v>2000000</v>
      </c>
      <c r="H206" s="14">
        <v>0</v>
      </c>
      <c r="I206" s="17">
        <f t="shared" si="3"/>
        <v>2000000</v>
      </c>
      <c r="J206" s="4"/>
      <c r="K206" s="1"/>
    </row>
    <row r="207" spans="1:11" ht="30" x14ac:dyDescent="0.25">
      <c r="A207" s="46" t="s">
        <v>52</v>
      </c>
      <c r="B207" s="36">
        <v>900</v>
      </c>
      <c r="C207" s="37">
        <v>7</v>
      </c>
      <c r="D207" s="37">
        <v>3</v>
      </c>
      <c r="E207" s="22" t="s">
        <v>205</v>
      </c>
      <c r="F207" s="42" t="s">
        <v>51</v>
      </c>
      <c r="G207" s="14">
        <v>2000000</v>
      </c>
      <c r="H207" s="14">
        <v>0</v>
      </c>
      <c r="I207" s="17">
        <f t="shared" si="3"/>
        <v>2000000</v>
      </c>
      <c r="J207" s="4"/>
      <c r="K207" s="1"/>
    </row>
    <row r="208" spans="1:11" ht="30" x14ac:dyDescent="0.25">
      <c r="A208" s="46" t="s">
        <v>611</v>
      </c>
      <c r="B208" s="36">
        <v>900</v>
      </c>
      <c r="C208" s="37">
        <v>7</v>
      </c>
      <c r="D208" s="37">
        <v>5</v>
      </c>
      <c r="E208" s="22" t="s">
        <v>362</v>
      </c>
      <c r="F208" s="42" t="s">
        <v>5</v>
      </c>
      <c r="G208" s="14">
        <v>26791</v>
      </c>
      <c r="H208" s="14">
        <v>26791</v>
      </c>
      <c r="I208" s="18" t="s">
        <v>637</v>
      </c>
      <c r="J208" s="4"/>
      <c r="K208" s="1"/>
    </row>
    <row r="209" spans="1:11" ht="30" x14ac:dyDescent="0.25">
      <c r="A209" s="46" t="s">
        <v>198</v>
      </c>
      <c r="B209" s="36">
        <v>900</v>
      </c>
      <c r="C209" s="37">
        <v>7</v>
      </c>
      <c r="D209" s="37">
        <v>5</v>
      </c>
      <c r="E209" s="22" t="s">
        <v>197</v>
      </c>
      <c r="F209" s="42">
        <v>0</v>
      </c>
      <c r="G209" s="14">
        <v>26791</v>
      </c>
      <c r="H209" s="14">
        <v>26791</v>
      </c>
      <c r="I209" s="18" t="s">
        <v>637</v>
      </c>
      <c r="J209" s="4"/>
      <c r="K209" s="1"/>
    </row>
    <row r="210" spans="1:11" ht="30" x14ac:dyDescent="0.25">
      <c r="A210" s="46" t="s">
        <v>196</v>
      </c>
      <c r="B210" s="36">
        <v>900</v>
      </c>
      <c r="C210" s="37">
        <v>7</v>
      </c>
      <c r="D210" s="37">
        <v>5</v>
      </c>
      <c r="E210" s="22" t="s">
        <v>195</v>
      </c>
      <c r="F210" s="42">
        <v>0</v>
      </c>
      <c r="G210" s="14">
        <v>26791</v>
      </c>
      <c r="H210" s="14">
        <v>26791</v>
      </c>
      <c r="I210" s="18" t="s">
        <v>637</v>
      </c>
      <c r="J210" s="4"/>
      <c r="K210" s="1"/>
    </row>
    <row r="211" spans="1:11" ht="30" x14ac:dyDescent="0.25">
      <c r="A211" s="46" t="s">
        <v>194</v>
      </c>
      <c r="B211" s="36">
        <v>900</v>
      </c>
      <c r="C211" s="37">
        <v>7</v>
      </c>
      <c r="D211" s="37">
        <v>5</v>
      </c>
      <c r="E211" s="22" t="s">
        <v>193</v>
      </c>
      <c r="F211" s="42">
        <v>0</v>
      </c>
      <c r="G211" s="14">
        <v>26791</v>
      </c>
      <c r="H211" s="14">
        <v>26791</v>
      </c>
      <c r="I211" s="18" t="s">
        <v>637</v>
      </c>
      <c r="J211" s="4"/>
      <c r="K211" s="1"/>
    </row>
    <row r="212" spans="1:11" ht="30" x14ac:dyDescent="0.25">
      <c r="A212" s="46" t="s">
        <v>2</v>
      </c>
      <c r="B212" s="36">
        <v>900</v>
      </c>
      <c r="C212" s="37">
        <v>7</v>
      </c>
      <c r="D212" s="37">
        <v>5</v>
      </c>
      <c r="E212" s="22" t="s">
        <v>193</v>
      </c>
      <c r="F212" s="42" t="s">
        <v>0</v>
      </c>
      <c r="G212" s="14">
        <v>26791</v>
      </c>
      <c r="H212" s="14">
        <v>26791</v>
      </c>
      <c r="I212" s="18" t="s">
        <v>637</v>
      </c>
      <c r="J212" s="4"/>
      <c r="K212" s="1"/>
    </row>
    <row r="213" spans="1:11" x14ac:dyDescent="0.25">
      <c r="A213" s="46" t="s">
        <v>421</v>
      </c>
      <c r="B213" s="36">
        <v>900</v>
      </c>
      <c r="C213" s="37">
        <v>9</v>
      </c>
      <c r="D213" s="37">
        <v>0</v>
      </c>
      <c r="E213" s="22" t="s">
        <v>362</v>
      </c>
      <c r="F213" s="42" t="s">
        <v>5</v>
      </c>
      <c r="G213" s="14">
        <v>326974</v>
      </c>
      <c r="H213" s="14">
        <v>0</v>
      </c>
      <c r="I213" s="17">
        <f t="shared" si="3"/>
        <v>326974</v>
      </c>
      <c r="J213" s="4"/>
      <c r="K213" s="1"/>
    </row>
    <row r="214" spans="1:11" x14ac:dyDescent="0.25">
      <c r="A214" s="46" t="s">
        <v>422</v>
      </c>
      <c r="B214" s="36">
        <v>900</v>
      </c>
      <c r="C214" s="37">
        <v>9</v>
      </c>
      <c r="D214" s="37">
        <v>9</v>
      </c>
      <c r="E214" s="22" t="s">
        <v>362</v>
      </c>
      <c r="F214" s="42" t="s">
        <v>5</v>
      </c>
      <c r="G214" s="14">
        <v>326974</v>
      </c>
      <c r="H214" s="14">
        <v>0</v>
      </c>
      <c r="I214" s="17">
        <f t="shared" si="3"/>
        <v>326974</v>
      </c>
      <c r="J214" s="4"/>
      <c r="K214" s="1"/>
    </row>
    <row r="215" spans="1:11" ht="30" x14ac:dyDescent="0.25">
      <c r="A215" s="46" t="s">
        <v>50</v>
      </c>
      <c r="B215" s="36">
        <v>900</v>
      </c>
      <c r="C215" s="37">
        <v>9</v>
      </c>
      <c r="D215" s="37">
        <v>9</v>
      </c>
      <c r="E215" s="22" t="s">
        <v>49</v>
      </c>
      <c r="F215" s="42">
        <v>0</v>
      </c>
      <c r="G215" s="14">
        <v>326974</v>
      </c>
      <c r="H215" s="14">
        <v>0</v>
      </c>
      <c r="I215" s="17">
        <f t="shared" si="3"/>
        <v>326974</v>
      </c>
      <c r="J215" s="4"/>
      <c r="K215" s="1"/>
    </row>
    <row r="216" spans="1:11" x14ac:dyDescent="0.25">
      <c r="A216" s="46" t="s">
        <v>46</v>
      </c>
      <c r="B216" s="36">
        <v>900</v>
      </c>
      <c r="C216" s="37">
        <v>9</v>
      </c>
      <c r="D216" s="37">
        <v>9</v>
      </c>
      <c r="E216" s="22" t="s">
        <v>45</v>
      </c>
      <c r="F216" s="42">
        <v>0</v>
      </c>
      <c r="G216" s="14">
        <v>326974</v>
      </c>
      <c r="H216" s="14">
        <v>0</v>
      </c>
      <c r="I216" s="17">
        <f t="shared" si="3"/>
        <v>326974</v>
      </c>
      <c r="J216" s="4"/>
      <c r="K216" s="1"/>
    </row>
    <row r="217" spans="1:11" ht="30" x14ac:dyDescent="0.25">
      <c r="A217" s="46" t="s">
        <v>2</v>
      </c>
      <c r="B217" s="36">
        <v>900</v>
      </c>
      <c r="C217" s="37">
        <v>9</v>
      </c>
      <c r="D217" s="37">
        <v>9</v>
      </c>
      <c r="E217" s="22" t="s">
        <v>45</v>
      </c>
      <c r="F217" s="42" t="s">
        <v>0</v>
      </c>
      <c r="G217" s="14">
        <v>326974</v>
      </c>
      <c r="H217" s="14">
        <v>0</v>
      </c>
      <c r="I217" s="17">
        <f t="shared" si="3"/>
        <v>326974</v>
      </c>
      <c r="J217" s="4"/>
      <c r="K217" s="1"/>
    </row>
    <row r="218" spans="1:11" x14ac:dyDescent="0.25">
      <c r="A218" s="46" t="s">
        <v>423</v>
      </c>
      <c r="B218" s="36">
        <v>900</v>
      </c>
      <c r="C218" s="37">
        <v>10</v>
      </c>
      <c r="D218" s="37">
        <v>0</v>
      </c>
      <c r="E218" s="22" t="s">
        <v>362</v>
      </c>
      <c r="F218" s="42" t="s">
        <v>5</v>
      </c>
      <c r="G218" s="14">
        <v>10753287.560000001</v>
      </c>
      <c r="H218" s="14">
        <v>6119080.7999999998</v>
      </c>
      <c r="I218" s="17">
        <f t="shared" si="3"/>
        <v>4634206.7600000007</v>
      </c>
      <c r="J218" s="4"/>
      <c r="K218" s="1"/>
    </row>
    <row r="219" spans="1:11" x14ac:dyDescent="0.25">
      <c r="A219" s="46" t="s">
        <v>424</v>
      </c>
      <c r="B219" s="36">
        <v>900</v>
      </c>
      <c r="C219" s="37">
        <v>10</v>
      </c>
      <c r="D219" s="37">
        <v>1</v>
      </c>
      <c r="E219" s="22" t="s">
        <v>362</v>
      </c>
      <c r="F219" s="42" t="s">
        <v>5</v>
      </c>
      <c r="G219" s="14">
        <v>5229961.5599999996</v>
      </c>
      <c r="H219" s="14">
        <v>2668652.02</v>
      </c>
      <c r="I219" s="17">
        <f t="shared" si="3"/>
        <v>2561309.5399999996</v>
      </c>
      <c r="J219" s="4"/>
      <c r="K219" s="1"/>
    </row>
    <row r="220" spans="1:11" x14ac:dyDescent="0.25">
      <c r="A220" s="46" t="s">
        <v>44</v>
      </c>
      <c r="B220" s="36">
        <v>900</v>
      </c>
      <c r="C220" s="37">
        <v>10</v>
      </c>
      <c r="D220" s="37">
        <v>1</v>
      </c>
      <c r="E220" s="22" t="s">
        <v>43</v>
      </c>
      <c r="F220" s="42">
        <v>0</v>
      </c>
      <c r="G220" s="14">
        <v>5229961.5599999996</v>
      </c>
      <c r="H220" s="14">
        <v>2668652.02</v>
      </c>
      <c r="I220" s="17">
        <f t="shared" si="3"/>
        <v>2561309.5399999996</v>
      </c>
      <c r="J220" s="4"/>
      <c r="K220" s="1"/>
    </row>
    <row r="221" spans="1:11" x14ac:dyDescent="0.25">
      <c r="A221" s="46" t="s">
        <v>42</v>
      </c>
      <c r="B221" s="36">
        <v>900</v>
      </c>
      <c r="C221" s="37">
        <v>10</v>
      </c>
      <c r="D221" s="37">
        <v>1</v>
      </c>
      <c r="E221" s="22" t="s">
        <v>40</v>
      </c>
      <c r="F221" s="42">
        <v>0</v>
      </c>
      <c r="G221" s="14">
        <v>5229961.5599999996</v>
      </c>
      <c r="H221" s="14">
        <v>2668652.02</v>
      </c>
      <c r="I221" s="17">
        <f t="shared" si="3"/>
        <v>2561309.5399999996</v>
      </c>
      <c r="J221" s="4"/>
      <c r="K221" s="1"/>
    </row>
    <row r="222" spans="1:11" x14ac:dyDescent="0.25">
      <c r="A222" s="46" t="s">
        <v>41</v>
      </c>
      <c r="B222" s="36">
        <v>900</v>
      </c>
      <c r="C222" s="37">
        <v>10</v>
      </c>
      <c r="D222" s="37">
        <v>1</v>
      </c>
      <c r="E222" s="22" t="s">
        <v>40</v>
      </c>
      <c r="F222" s="42" t="s">
        <v>39</v>
      </c>
      <c r="G222" s="14">
        <v>5229961.5599999996</v>
      </c>
      <c r="H222" s="14">
        <v>2668652.02</v>
      </c>
      <c r="I222" s="17">
        <f t="shared" si="3"/>
        <v>2561309.5399999996</v>
      </c>
      <c r="J222" s="4"/>
      <c r="K222" s="1"/>
    </row>
    <row r="223" spans="1:11" x14ac:dyDescent="0.25">
      <c r="A223" s="46" t="s">
        <v>425</v>
      </c>
      <c r="B223" s="36">
        <v>900</v>
      </c>
      <c r="C223" s="37">
        <v>10</v>
      </c>
      <c r="D223" s="37">
        <v>3</v>
      </c>
      <c r="E223" s="22" t="s">
        <v>362</v>
      </c>
      <c r="F223" s="42" t="s">
        <v>5</v>
      </c>
      <c r="G223" s="14">
        <v>1988326</v>
      </c>
      <c r="H223" s="14">
        <v>971039.75</v>
      </c>
      <c r="I223" s="17">
        <f t="shared" si="3"/>
        <v>1017286.25</v>
      </c>
      <c r="J223" s="4"/>
      <c r="K223" s="1"/>
    </row>
    <row r="224" spans="1:11" ht="30" x14ac:dyDescent="0.25">
      <c r="A224" s="46" t="s">
        <v>235</v>
      </c>
      <c r="B224" s="36">
        <v>900</v>
      </c>
      <c r="C224" s="37">
        <v>10</v>
      </c>
      <c r="D224" s="37">
        <v>3</v>
      </c>
      <c r="E224" s="22" t="s">
        <v>234</v>
      </c>
      <c r="F224" s="42">
        <v>0</v>
      </c>
      <c r="G224" s="14">
        <v>918700</v>
      </c>
      <c r="H224" s="14">
        <v>408355.75</v>
      </c>
      <c r="I224" s="17">
        <f t="shared" si="3"/>
        <v>510344.25</v>
      </c>
      <c r="J224" s="4"/>
      <c r="K224" s="1"/>
    </row>
    <row r="225" spans="1:11" x14ac:dyDescent="0.25">
      <c r="A225" s="46" t="s">
        <v>233</v>
      </c>
      <c r="B225" s="36">
        <v>900</v>
      </c>
      <c r="C225" s="37">
        <v>10</v>
      </c>
      <c r="D225" s="37">
        <v>3</v>
      </c>
      <c r="E225" s="22" t="s">
        <v>232</v>
      </c>
      <c r="F225" s="42">
        <v>0</v>
      </c>
      <c r="G225" s="14">
        <v>918700</v>
      </c>
      <c r="H225" s="14">
        <v>408355.75</v>
      </c>
      <c r="I225" s="17">
        <f t="shared" si="3"/>
        <v>510344.25</v>
      </c>
      <c r="J225" s="4"/>
      <c r="K225" s="1"/>
    </row>
    <row r="226" spans="1:11" ht="30" x14ac:dyDescent="0.25">
      <c r="A226" s="46" t="s">
        <v>231</v>
      </c>
      <c r="B226" s="36">
        <v>900</v>
      </c>
      <c r="C226" s="37">
        <v>10</v>
      </c>
      <c r="D226" s="37">
        <v>3</v>
      </c>
      <c r="E226" s="22" t="s">
        <v>230</v>
      </c>
      <c r="F226" s="42">
        <v>0</v>
      </c>
      <c r="G226" s="14">
        <v>884220</v>
      </c>
      <c r="H226" s="14">
        <v>408355.75</v>
      </c>
      <c r="I226" s="17">
        <f t="shared" si="3"/>
        <v>475864.25</v>
      </c>
      <c r="J226" s="4"/>
      <c r="K226" s="1"/>
    </row>
    <row r="227" spans="1:11" ht="30" x14ac:dyDescent="0.25">
      <c r="A227" s="46" t="s">
        <v>426</v>
      </c>
      <c r="B227" s="36">
        <v>900</v>
      </c>
      <c r="C227" s="37">
        <v>10</v>
      </c>
      <c r="D227" s="37">
        <v>3</v>
      </c>
      <c r="E227" s="22" t="s">
        <v>427</v>
      </c>
      <c r="F227" s="42" t="s">
        <v>5</v>
      </c>
      <c r="G227" s="14">
        <v>764220</v>
      </c>
      <c r="H227" s="14">
        <v>366624</v>
      </c>
      <c r="I227" s="17">
        <f t="shared" si="3"/>
        <v>397596</v>
      </c>
      <c r="J227" s="4"/>
      <c r="K227" s="1"/>
    </row>
    <row r="228" spans="1:11" x14ac:dyDescent="0.25">
      <c r="A228" s="46" t="s">
        <v>41</v>
      </c>
      <c r="B228" s="36">
        <v>900</v>
      </c>
      <c r="C228" s="37">
        <v>10</v>
      </c>
      <c r="D228" s="37">
        <v>3</v>
      </c>
      <c r="E228" s="22" t="s">
        <v>427</v>
      </c>
      <c r="F228" s="42" t="s">
        <v>39</v>
      </c>
      <c r="G228" s="14">
        <v>764220</v>
      </c>
      <c r="H228" s="14">
        <v>366624</v>
      </c>
      <c r="I228" s="17">
        <f t="shared" si="3"/>
        <v>397596</v>
      </c>
      <c r="J228" s="4"/>
      <c r="K228" s="1"/>
    </row>
    <row r="229" spans="1:11" ht="30" x14ac:dyDescent="0.25">
      <c r="A229" s="46" t="s">
        <v>428</v>
      </c>
      <c r="B229" s="36">
        <v>900</v>
      </c>
      <c r="C229" s="37">
        <v>10</v>
      </c>
      <c r="D229" s="37">
        <v>3</v>
      </c>
      <c r="E229" s="22" t="s">
        <v>429</v>
      </c>
      <c r="F229" s="42" t="s">
        <v>5</v>
      </c>
      <c r="G229" s="14">
        <v>50000</v>
      </c>
      <c r="H229" s="14">
        <v>24982.15</v>
      </c>
      <c r="I229" s="17">
        <f t="shared" si="3"/>
        <v>25017.85</v>
      </c>
      <c r="J229" s="4"/>
      <c r="K229" s="1"/>
    </row>
    <row r="230" spans="1:11" x14ac:dyDescent="0.25">
      <c r="A230" s="46" t="s">
        <v>41</v>
      </c>
      <c r="B230" s="36">
        <v>900</v>
      </c>
      <c r="C230" s="37">
        <v>10</v>
      </c>
      <c r="D230" s="37">
        <v>3</v>
      </c>
      <c r="E230" s="22" t="s">
        <v>429</v>
      </c>
      <c r="F230" s="42" t="s">
        <v>39</v>
      </c>
      <c r="G230" s="14">
        <v>50000</v>
      </c>
      <c r="H230" s="14">
        <v>24982.15</v>
      </c>
      <c r="I230" s="17">
        <f t="shared" si="3"/>
        <v>25017.85</v>
      </c>
      <c r="J230" s="4"/>
      <c r="K230" s="1"/>
    </row>
    <row r="231" spans="1:11" ht="30" x14ac:dyDescent="0.25">
      <c r="A231" s="46" t="s">
        <v>430</v>
      </c>
      <c r="B231" s="36">
        <v>900</v>
      </c>
      <c r="C231" s="37">
        <v>10</v>
      </c>
      <c r="D231" s="37">
        <v>3</v>
      </c>
      <c r="E231" s="22" t="s">
        <v>431</v>
      </c>
      <c r="F231" s="42" t="s">
        <v>5</v>
      </c>
      <c r="G231" s="14">
        <v>70000</v>
      </c>
      <c r="H231" s="14">
        <v>16749.599999999999</v>
      </c>
      <c r="I231" s="17">
        <f t="shared" si="3"/>
        <v>53250.400000000001</v>
      </c>
      <c r="J231" s="4"/>
      <c r="K231" s="1"/>
    </row>
    <row r="232" spans="1:11" x14ac:dyDescent="0.25">
      <c r="A232" s="46" t="s">
        <v>41</v>
      </c>
      <c r="B232" s="36">
        <v>900</v>
      </c>
      <c r="C232" s="37">
        <v>10</v>
      </c>
      <c r="D232" s="37">
        <v>3</v>
      </c>
      <c r="E232" s="22" t="s">
        <v>431</v>
      </c>
      <c r="F232" s="42" t="s">
        <v>39</v>
      </c>
      <c r="G232" s="14">
        <v>70000</v>
      </c>
      <c r="H232" s="14">
        <v>16749.599999999999</v>
      </c>
      <c r="I232" s="17">
        <f t="shared" si="3"/>
        <v>53250.400000000001</v>
      </c>
      <c r="J232" s="4"/>
      <c r="K232" s="1"/>
    </row>
    <row r="233" spans="1:11" ht="45" x14ac:dyDescent="0.25">
      <c r="A233" s="46" t="s">
        <v>612</v>
      </c>
      <c r="B233" s="36">
        <v>900</v>
      </c>
      <c r="C233" s="37">
        <v>10</v>
      </c>
      <c r="D233" s="37">
        <v>3</v>
      </c>
      <c r="E233" s="22" t="s">
        <v>613</v>
      </c>
      <c r="F233" s="42">
        <v>0</v>
      </c>
      <c r="G233" s="14">
        <v>34480</v>
      </c>
      <c r="H233" s="14">
        <v>0</v>
      </c>
      <c r="I233" s="17">
        <f t="shared" si="3"/>
        <v>34480</v>
      </c>
      <c r="J233" s="4"/>
      <c r="K233" s="1"/>
    </row>
    <row r="234" spans="1:11" x14ac:dyDescent="0.25">
      <c r="A234" s="46" t="s">
        <v>41</v>
      </c>
      <c r="B234" s="36">
        <v>900</v>
      </c>
      <c r="C234" s="37">
        <v>10</v>
      </c>
      <c r="D234" s="37">
        <v>3</v>
      </c>
      <c r="E234" s="22" t="s">
        <v>613</v>
      </c>
      <c r="F234" s="42" t="s">
        <v>39</v>
      </c>
      <c r="G234" s="14">
        <v>34480</v>
      </c>
      <c r="H234" s="14">
        <v>0</v>
      </c>
      <c r="I234" s="17">
        <f t="shared" si="3"/>
        <v>34480</v>
      </c>
      <c r="J234" s="4"/>
      <c r="K234" s="1"/>
    </row>
    <row r="235" spans="1:11" ht="30" x14ac:dyDescent="0.25">
      <c r="A235" s="46" t="s">
        <v>50</v>
      </c>
      <c r="B235" s="36">
        <v>900</v>
      </c>
      <c r="C235" s="37">
        <v>10</v>
      </c>
      <c r="D235" s="37">
        <v>3</v>
      </c>
      <c r="E235" s="22" t="s">
        <v>49</v>
      </c>
      <c r="F235" s="42">
        <v>0</v>
      </c>
      <c r="G235" s="14">
        <v>1069626</v>
      </c>
      <c r="H235" s="14">
        <v>562684</v>
      </c>
      <c r="I235" s="17">
        <f t="shared" si="3"/>
        <v>506942</v>
      </c>
      <c r="J235" s="4"/>
      <c r="K235" s="1"/>
    </row>
    <row r="236" spans="1:11" ht="30" x14ac:dyDescent="0.25">
      <c r="A236" s="46" t="s">
        <v>48</v>
      </c>
      <c r="B236" s="36">
        <v>900</v>
      </c>
      <c r="C236" s="37">
        <v>10</v>
      </c>
      <c r="D236" s="37">
        <v>3</v>
      </c>
      <c r="E236" s="22" t="s">
        <v>47</v>
      </c>
      <c r="F236" s="42">
        <v>0</v>
      </c>
      <c r="G236" s="14">
        <v>344826</v>
      </c>
      <c r="H236" s="14">
        <v>229884</v>
      </c>
      <c r="I236" s="17">
        <f t="shared" si="3"/>
        <v>114942</v>
      </c>
      <c r="J236" s="4"/>
      <c r="K236" s="1"/>
    </row>
    <row r="237" spans="1:11" x14ac:dyDescent="0.25">
      <c r="A237" s="46" t="s">
        <v>41</v>
      </c>
      <c r="B237" s="36">
        <v>900</v>
      </c>
      <c r="C237" s="37">
        <v>10</v>
      </c>
      <c r="D237" s="37">
        <v>3</v>
      </c>
      <c r="E237" s="22" t="s">
        <v>47</v>
      </c>
      <c r="F237" s="42" t="s">
        <v>39</v>
      </c>
      <c r="G237" s="14">
        <v>344826</v>
      </c>
      <c r="H237" s="14">
        <v>229884</v>
      </c>
      <c r="I237" s="17">
        <f t="shared" si="3"/>
        <v>114942</v>
      </c>
      <c r="J237" s="4"/>
      <c r="K237" s="1"/>
    </row>
    <row r="238" spans="1:11" ht="45" x14ac:dyDescent="0.25">
      <c r="A238" s="46" t="s">
        <v>432</v>
      </c>
      <c r="B238" s="36">
        <v>900</v>
      </c>
      <c r="C238" s="37">
        <v>10</v>
      </c>
      <c r="D238" s="37">
        <v>3</v>
      </c>
      <c r="E238" s="22" t="s">
        <v>433</v>
      </c>
      <c r="F238" s="42">
        <v>0</v>
      </c>
      <c r="G238" s="14">
        <v>724800</v>
      </c>
      <c r="H238" s="14">
        <v>332800</v>
      </c>
      <c r="I238" s="17">
        <f t="shared" si="3"/>
        <v>392000</v>
      </c>
      <c r="J238" s="4"/>
      <c r="K238" s="1"/>
    </row>
    <row r="239" spans="1:11" x14ac:dyDescent="0.25">
      <c r="A239" s="46" t="s">
        <v>41</v>
      </c>
      <c r="B239" s="36">
        <v>900</v>
      </c>
      <c r="C239" s="37">
        <v>10</v>
      </c>
      <c r="D239" s="37">
        <v>3</v>
      </c>
      <c r="E239" s="22" t="s">
        <v>433</v>
      </c>
      <c r="F239" s="42" t="s">
        <v>39</v>
      </c>
      <c r="G239" s="14">
        <v>724800</v>
      </c>
      <c r="H239" s="14">
        <v>332800</v>
      </c>
      <c r="I239" s="17">
        <f t="shared" si="3"/>
        <v>392000</v>
      </c>
      <c r="J239" s="4"/>
      <c r="K239" s="1"/>
    </row>
    <row r="240" spans="1:11" x14ac:dyDescent="0.25">
      <c r="A240" s="46" t="s">
        <v>434</v>
      </c>
      <c r="B240" s="36">
        <v>900</v>
      </c>
      <c r="C240" s="37">
        <v>10</v>
      </c>
      <c r="D240" s="37">
        <v>6</v>
      </c>
      <c r="E240" s="22" t="s">
        <v>362</v>
      </c>
      <c r="F240" s="42" t="s">
        <v>5</v>
      </c>
      <c r="G240" s="14">
        <v>3535000</v>
      </c>
      <c r="H240" s="14">
        <v>2479389.0299999998</v>
      </c>
      <c r="I240" s="17">
        <f t="shared" si="3"/>
        <v>1055610.9700000002</v>
      </c>
      <c r="J240" s="4"/>
      <c r="K240" s="1"/>
    </row>
    <row r="241" spans="1:11" ht="30" x14ac:dyDescent="0.25">
      <c r="A241" s="46" t="s">
        <v>235</v>
      </c>
      <c r="B241" s="36">
        <v>900</v>
      </c>
      <c r="C241" s="37">
        <v>10</v>
      </c>
      <c r="D241" s="37">
        <v>6</v>
      </c>
      <c r="E241" s="22" t="s">
        <v>234</v>
      </c>
      <c r="F241" s="42">
        <v>0</v>
      </c>
      <c r="G241" s="14">
        <v>1285000</v>
      </c>
      <c r="H241" s="14">
        <v>1225000</v>
      </c>
      <c r="I241" s="17">
        <f t="shared" si="3"/>
        <v>60000</v>
      </c>
      <c r="J241" s="4"/>
      <c r="K241" s="1"/>
    </row>
    <row r="242" spans="1:11" x14ac:dyDescent="0.25">
      <c r="A242" s="46" t="s">
        <v>233</v>
      </c>
      <c r="B242" s="36">
        <v>900</v>
      </c>
      <c r="C242" s="37">
        <v>10</v>
      </c>
      <c r="D242" s="37">
        <v>6</v>
      </c>
      <c r="E242" s="22" t="s">
        <v>232</v>
      </c>
      <c r="F242" s="42">
        <v>0</v>
      </c>
      <c r="G242" s="14">
        <v>10000</v>
      </c>
      <c r="H242" s="14">
        <v>0</v>
      </c>
      <c r="I242" s="17">
        <f t="shared" si="3"/>
        <v>10000</v>
      </c>
      <c r="J242" s="4"/>
      <c r="K242" s="1"/>
    </row>
    <row r="243" spans="1:11" ht="30" x14ac:dyDescent="0.25">
      <c r="A243" s="46" t="s">
        <v>231</v>
      </c>
      <c r="B243" s="36">
        <v>900</v>
      </c>
      <c r="C243" s="37">
        <v>10</v>
      </c>
      <c r="D243" s="37">
        <v>6</v>
      </c>
      <c r="E243" s="22" t="s">
        <v>230</v>
      </c>
      <c r="F243" s="42">
        <v>0</v>
      </c>
      <c r="G243" s="14">
        <v>10000</v>
      </c>
      <c r="H243" s="14">
        <v>0</v>
      </c>
      <c r="I243" s="17">
        <f t="shared" si="3"/>
        <v>10000</v>
      </c>
      <c r="J243" s="4"/>
      <c r="K243" s="1"/>
    </row>
    <row r="244" spans="1:11" ht="30" x14ac:dyDescent="0.25">
      <c r="A244" s="46" t="s">
        <v>435</v>
      </c>
      <c r="B244" s="36">
        <v>900</v>
      </c>
      <c r="C244" s="37">
        <v>10</v>
      </c>
      <c r="D244" s="37">
        <v>6</v>
      </c>
      <c r="E244" s="22" t="s">
        <v>228</v>
      </c>
      <c r="F244" s="42" t="s">
        <v>5</v>
      </c>
      <c r="G244" s="14">
        <v>10000</v>
      </c>
      <c r="H244" s="14">
        <v>0</v>
      </c>
      <c r="I244" s="17">
        <f t="shared" si="3"/>
        <v>10000</v>
      </c>
      <c r="J244" s="4"/>
      <c r="K244" s="1"/>
    </row>
    <row r="245" spans="1:11" x14ac:dyDescent="0.25">
      <c r="A245" s="46" t="s">
        <v>9</v>
      </c>
      <c r="B245" s="36">
        <v>900</v>
      </c>
      <c r="C245" s="37">
        <v>10</v>
      </c>
      <c r="D245" s="37">
        <v>6</v>
      </c>
      <c r="E245" s="22" t="s">
        <v>228</v>
      </c>
      <c r="F245" s="42" t="s">
        <v>7</v>
      </c>
      <c r="G245" s="14">
        <v>10000</v>
      </c>
      <c r="H245" s="14">
        <v>0</v>
      </c>
      <c r="I245" s="17">
        <f t="shared" si="3"/>
        <v>10000</v>
      </c>
      <c r="J245" s="4"/>
      <c r="K245" s="1"/>
    </row>
    <row r="246" spans="1:11" ht="30" x14ac:dyDescent="0.25">
      <c r="A246" s="46" t="s">
        <v>223</v>
      </c>
      <c r="B246" s="36">
        <v>900</v>
      </c>
      <c r="C246" s="37">
        <v>10</v>
      </c>
      <c r="D246" s="37">
        <v>6</v>
      </c>
      <c r="E246" s="22" t="s">
        <v>222</v>
      </c>
      <c r="F246" s="42">
        <v>0</v>
      </c>
      <c r="G246" s="14">
        <v>1275000</v>
      </c>
      <c r="H246" s="14">
        <v>1225000</v>
      </c>
      <c r="I246" s="17">
        <f t="shared" si="3"/>
        <v>50000</v>
      </c>
      <c r="J246" s="4"/>
      <c r="K246" s="1"/>
    </row>
    <row r="247" spans="1:11" ht="30" x14ac:dyDescent="0.25">
      <c r="A247" s="46" t="s">
        <v>57</v>
      </c>
      <c r="B247" s="36">
        <v>900</v>
      </c>
      <c r="C247" s="37">
        <v>10</v>
      </c>
      <c r="D247" s="37">
        <v>6</v>
      </c>
      <c r="E247" s="22" t="s">
        <v>222</v>
      </c>
      <c r="F247" s="42" t="s">
        <v>55</v>
      </c>
      <c r="G247" s="14">
        <v>1275000</v>
      </c>
      <c r="H247" s="14">
        <v>1225000</v>
      </c>
      <c r="I247" s="17">
        <f t="shared" si="3"/>
        <v>50000</v>
      </c>
      <c r="J247" s="4"/>
      <c r="K247" s="1"/>
    </row>
    <row r="248" spans="1:11" ht="30" x14ac:dyDescent="0.25">
      <c r="A248" s="46" t="s">
        <v>198</v>
      </c>
      <c r="B248" s="36">
        <v>900</v>
      </c>
      <c r="C248" s="37">
        <v>10</v>
      </c>
      <c r="D248" s="37">
        <v>6</v>
      </c>
      <c r="E248" s="22" t="s">
        <v>197</v>
      </c>
      <c r="F248" s="42">
        <v>0</v>
      </c>
      <c r="G248" s="14">
        <v>2250000</v>
      </c>
      <c r="H248" s="14">
        <v>1254389.03</v>
      </c>
      <c r="I248" s="17">
        <f t="shared" si="3"/>
        <v>995610.97</v>
      </c>
      <c r="J248" s="4"/>
      <c r="K248" s="1"/>
    </row>
    <row r="249" spans="1:11" ht="45" x14ac:dyDescent="0.25">
      <c r="A249" s="46" t="s">
        <v>103</v>
      </c>
      <c r="B249" s="36">
        <v>900</v>
      </c>
      <c r="C249" s="37">
        <v>10</v>
      </c>
      <c r="D249" s="37">
        <v>6</v>
      </c>
      <c r="E249" s="22" t="s">
        <v>102</v>
      </c>
      <c r="F249" s="42">
        <v>0</v>
      </c>
      <c r="G249" s="14">
        <v>2250000</v>
      </c>
      <c r="H249" s="14">
        <v>1254389.03</v>
      </c>
      <c r="I249" s="17">
        <f t="shared" si="3"/>
        <v>995610.97</v>
      </c>
      <c r="J249" s="4"/>
      <c r="K249" s="1"/>
    </row>
    <row r="250" spans="1:11" ht="75" x14ac:dyDescent="0.25">
      <c r="A250" s="46" t="s">
        <v>101</v>
      </c>
      <c r="B250" s="36">
        <v>900</v>
      </c>
      <c r="C250" s="37">
        <v>10</v>
      </c>
      <c r="D250" s="37">
        <v>6</v>
      </c>
      <c r="E250" s="22" t="s">
        <v>100</v>
      </c>
      <c r="F250" s="42">
        <v>0</v>
      </c>
      <c r="G250" s="14">
        <v>2250000</v>
      </c>
      <c r="H250" s="14">
        <v>1254389.03</v>
      </c>
      <c r="I250" s="17">
        <f t="shared" si="3"/>
        <v>995610.97</v>
      </c>
      <c r="J250" s="4"/>
      <c r="K250" s="1"/>
    </row>
    <row r="251" spans="1:11" ht="60" x14ac:dyDescent="0.25">
      <c r="A251" s="46" t="s">
        <v>436</v>
      </c>
      <c r="B251" s="36">
        <v>900</v>
      </c>
      <c r="C251" s="37">
        <v>10</v>
      </c>
      <c r="D251" s="37">
        <v>6</v>
      </c>
      <c r="E251" s="22" t="s">
        <v>99</v>
      </c>
      <c r="F251" s="42" t="s">
        <v>5</v>
      </c>
      <c r="G251" s="14">
        <v>2250000</v>
      </c>
      <c r="H251" s="14">
        <v>1254389.03</v>
      </c>
      <c r="I251" s="17">
        <f t="shared" si="3"/>
        <v>995610.97</v>
      </c>
      <c r="J251" s="4"/>
      <c r="K251" s="1"/>
    </row>
    <row r="252" spans="1:11" ht="60" x14ac:dyDescent="0.25">
      <c r="A252" s="46" t="s">
        <v>4</v>
      </c>
      <c r="B252" s="36">
        <v>900</v>
      </c>
      <c r="C252" s="37">
        <v>10</v>
      </c>
      <c r="D252" s="37">
        <v>6</v>
      </c>
      <c r="E252" s="22" t="s">
        <v>99</v>
      </c>
      <c r="F252" s="42" t="s">
        <v>3</v>
      </c>
      <c r="G252" s="14">
        <v>2053450</v>
      </c>
      <c r="H252" s="14">
        <v>1183591.53</v>
      </c>
      <c r="I252" s="17">
        <f t="shared" si="3"/>
        <v>869858.47</v>
      </c>
      <c r="J252" s="4"/>
      <c r="K252" s="1"/>
    </row>
    <row r="253" spans="1:11" ht="30" x14ac:dyDescent="0.25">
      <c r="A253" s="46" t="s">
        <v>2</v>
      </c>
      <c r="B253" s="36">
        <v>900</v>
      </c>
      <c r="C253" s="37">
        <v>10</v>
      </c>
      <c r="D253" s="37">
        <v>6</v>
      </c>
      <c r="E253" s="22" t="s">
        <v>99</v>
      </c>
      <c r="F253" s="42" t="s">
        <v>0</v>
      </c>
      <c r="G253" s="14">
        <v>196550</v>
      </c>
      <c r="H253" s="14">
        <v>70797.5</v>
      </c>
      <c r="I253" s="17">
        <f t="shared" si="3"/>
        <v>125752.5</v>
      </c>
      <c r="J253" s="4"/>
      <c r="K253" s="1"/>
    </row>
    <row r="254" spans="1:11" x14ac:dyDescent="0.25">
      <c r="A254" s="46" t="s">
        <v>437</v>
      </c>
      <c r="B254" s="36">
        <v>900</v>
      </c>
      <c r="C254" s="37">
        <v>12</v>
      </c>
      <c r="D254" s="37">
        <v>0</v>
      </c>
      <c r="E254" s="22" t="s">
        <v>362</v>
      </c>
      <c r="F254" s="42" t="s">
        <v>5</v>
      </c>
      <c r="G254" s="14">
        <v>11190171.119999999</v>
      </c>
      <c r="H254" s="14">
        <v>7355105.6500000004</v>
      </c>
      <c r="I254" s="17">
        <f t="shared" si="3"/>
        <v>3835065.4699999988</v>
      </c>
      <c r="J254" s="4"/>
      <c r="K254" s="1"/>
    </row>
    <row r="255" spans="1:11" x14ac:dyDescent="0.25">
      <c r="A255" s="46" t="s">
        <v>438</v>
      </c>
      <c r="B255" s="36">
        <v>900</v>
      </c>
      <c r="C255" s="37">
        <v>12</v>
      </c>
      <c r="D255" s="37">
        <v>2</v>
      </c>
      <c r="E255" s="22" t="s">
        <v>362</v>
      </c>
      <c r="F255" s="42" t="s">
        <v>5</v>
      </c>
      <c r="G255" s="14">
        <v>11190171.119999999</v>
      </c>
      <c r="H255" s="14">
        <v>7355105.6500000004</v>
      </c>
      <c r="I255" s="17">
        <f t="shared" si="3"/>
        <v>3835065.4699999988</v>
      </c>
      <c r="J255" s="4"/>
      <c r="K255" s="1"/>
    </row>
    <row r="256" spans="1:11" ht="30" x14ac:dyDescent="0.25">
      <c r="A256" s="46" t="s">
        <v>198</v>
      </c>
      <c r="B256" s="36">
        <v>900</v>
      </c>
      <c r="C256" s="37">
        <v>12</v>
      </c>
      <c r="D256" s="37">
        <v>2</v>
      </c>
      <c r="E256" s="22" t="s">
        <v>197</v>
      </c>
      <c r="F256" s="42">
        <v>0</v>
      </c>
      <c r="G256" s="14">
        <v>11190171.119999999</v>
      </c>
      <c r="H256" s="14">
        <v>7355105.6500000004</v>
      </c>
      <c r="I256" s="17">
        <f t="shared" si="3"/>
        <v>3835065.4699999988</v>
      </c>
      <c r="J256" s="4"/>
      <c r="K256" s="1"/>
    </row>
    <row r="257" spans="1:11" ht="30" x14ac:dyDescent="0.25">
      <c r="A257" s="46" t="s">
        <v>112</v>
      </c>
      <c r="B257" s="36">
        <v>900</v>
      </c>
      <c r="C257" s="37">
        <v>12</v>
      </c>
      <c r="D257" s="37">
        <v>2</v>
      </c>
      <c r="E257" s="22" t="s">
        <v>111</v>
      </c>
      <c r="F257" s="42">
        <v>0</v>
      </c>
      <c r="G257" s="14">
        <v>11190171.119999999</v>
      </c>
      <c r="H257" s="14">
        <v>7355105.6500000004</v>
      </c>
      <c r="I257" s="17">
        <f t="shared" si="3"/>
        <v>3835065.4699999988</v>
      </c>
      <c r="J257" s="4"/>
      <c r="K257" s="1"/>
    </row>
    <row r="258" spans="1:11" ht="30" x14ac:dyDescent="0.25">
      <c r="A258" s="46" t="s">
        <v>110</v>
      </c>
      <c r="B258" s="36">
        <v>900</v>
      </c>
      <c r="C258" s="37">
        <v>12</v>
      </c>
      <c r="D258" s="37">
        <v>2</v>
      </c>
      <c r="E258" s="22" t="s">
        <v>109</v>
      </c>
      <c r="F258" s="42">
        <v>0</v>
      </c>
      <c r="G258" s="14">
        <v>11190171.119999999</v>
      </c>
      <c r="H258" s="14">
        <v>7355105.6500000004</v>
      </c>
      <c r="I258" s="17">
        <f t="shared" si="3"/>
        <v>3835065.4699999988</v>
      </c>
      <c r="J258" s="4"/>
      <c r="K258" s="1"/>
    </row>
    <row r="259" spans="1:11" ht="60" x14ac:dyDescent="0.25">
      <c r="A259" s="46" t="s">
        <v>439</v>
      </c>
      <c r="B259" s="36">
        <v>900</v>
      </c>
      <c r="C259" s="37">
        <v>12</v>
      </c>
      <c r="D259" s="37">
        <v>2</v>
      </c>
      <c r="E259" s="22" t="s">
        <v>108</v>
      </c>
      <c r="F259" s="42" t="s">
        <v>5</v>
      </c>
      <c r="G259" s="14">
        <v>11190171.119999999</v>
      </c>
      <c r="H259" s="14">
        <v>7355105.6500000004</v>
      </c>
      <c r="I259" s="17">
        <f t="shared" si="3"/>
        <v>3835065.4699999988</v>
      </c>
      <c r="J259" s="4"/>
      <c r="K259" s="1"/>
    </row>
    <row r="260" spans="1:11" ht="60" x14ac:dyDescent="0.25">
      <c r="A260" s="46" t="s">
        <v>4</v>
      </c>
      <c r="B260" s="36">
        <v>900</v>
      </c>
      <c r="C260" s="37">
        <v>12</v>
      </c>
      <c r="D260" s="37">
        <v>2</v>
      </c>
      <c r="E260" s="22" t="s">
        <v>108</v>
      </c>
      <c r="F260" s="42" t="s">
        <v>3</v>
      </c>
      <c r="G260" s="14">
        <v>8149293.3799999999</v>
      </c>
      <c r="H260" s="14">
        <v>5772766.96</v>
      </c>
      <c r="I260" s="17">
        <f t="shared" si="3"/>
        <v>2376526.42</v>
      </c>
      <c r="J260" s="4"/>
      <c r="K260" s="1"/>
    </row>
    <row r="261" spans="1:11" ht="30" x14ac:dyDescent="0.25">
      <c r="A261" s="46" t="s">
        <v>2</v>
      </c>
      <c r="B261" s="36">
        <v>900</v>
      </c>
      <c r="C261" s="37">
        <v>12</v>
      </c>
      <c r="D261" s="37">
        <v>2</v>
      </c>
      <c r="E261" s="22" t="s">
        <v>108</v>
      </c>
      <c r="F261" s="42" t="s">
        <v>0</v>
      </c>
      <c r="G261" s="14">
        <v>3040877.74</v>
      </c>
      <c r="H261" s="14">
        <v>1582338.69</v>
      </c>
      <c r="I261" s="17">
        <f t="shared" si="3"/>
        <v>1458539.0500000003</v>
      </c>
      <c r="J261" s="4"/>
      <c r="K261" s="1"/>
    </row>
    <row r="262" spans="1:11" ht="30" x14ac:dyDescent="0.25">
      <c r="A262" s="46" t="s">
        <v>440</v>
      </c>
      <c r="B262" s="36">
        <v>901</v>
      </c>
      <c r="C262" s="37">
        <v>0</v>
      </c>
      <c r="D262" s="37">
        <v>0</v>
      </c>
      <c r="E262" s="22" t="s">
        <v>362</v>
      </c>
      <c r="F262" s="42" t="s">
        <v>5</v>
      </c>
      <c r="G262" s="14">
        <v>289163970.99000001</v>
      </c>
      <c r="H262" s="14">
        <v>138493071.31</v>
      </c>
      <c r="I262" s="17">
        <f t="shared" si="3"/>
        <v>150670899.68000001</v>
      </c>
      <c r="J262" s="4"/>
      <c r="K262" s="1"/>
    </row>
    <row r="263" spans="1:11" x14ac:dyDescent="0.25">
      <c r="A263" s="46" t="s">
        <v>363</v>
      </c>
      <c r="B263" s="36">
        <v>901</v>
      </c>
      <c r="C263" s="37">
        <v>1</v>
      </c>
      <c r="D263" s="37">
        <v>0</v>
      </c>
      <c r="E263" s="22" t="s">
        <v>362</v>
      </c>
      <c r="F263" s="42" t="s">
        <v>5</v>
      </c>
      <c r="G263" s="14">
        <v>47575998.020000003</v>
      </c>
      <c r="H263" s="14">
        <v>23330762.789999999</v>
      </c>
      <c r="I263" s="17">
        <f t="shared" ref="I263:I326" si="4">G263-H263</f>
        <v>24245235.230000004</v>
      </c>
      <c r="J263" s="4"/>
      <c r="K263" s="1"/>
    </row>
    <row r="264" spans="1:11" ht="30" x14ac:dyDescent="0.25">
      <c r="A264" s="46" t="s">
        <v>367</v>
      </c>
      <c r="B264" s="36">
        <v>901</v>
      </c>
      <c r="C264" s="37">
        <v>1</v>
      </c>
      <c r="D264" s="37">
        <v>6</v>
      </c>
      <c r="E264" s="22" t="s">
        <v>362</v>
      </c>
      <c r="F264" s="42" t="s">
        <v>5</v>
      </c>
      <c r="G264" s="14">
        <v>47575998.020000003</v>
      </c>
      <c r="H264" s="14">
        <v>23330762.789999999</v>
      </c>
      <c r="I264" s="17">
        <f t="shared" si="4"/>
        <v>24245235.230000004</v>
      </c>
      <c r="J264" s="4"/>
      <c r="K264" s="1"/>
    </row>
    <row r="265" spans="1:11" ht="30" x14ac:dyDescent="0.25">
      <c r="A265" s="46" t="s">
        <v>198</v>
      </c>
      <c r="B265" s="36">
        <v>901</v>
      </c>
      <c r="C265" s="37">
        <v>1</v>
      </c>
      <c r="D265" s="37">
        <v>6</v>
      </c>
      <c r="E265" s="22" t="s">
        <v>197</v>
      </c>
      <c r="F265" s="42">
        <v>0</v>
      </c>
      <c r="G265" s="14">
        <v>47575998.020000003</v>
      </c>
      <c r="H265" s="14">
        <v>23330762.789999999</v>
      </c>
      <c r="I265" s="17">
        <f t="shared" si="4"/>
        <v>24245235.230000004</v>
      </c>
      <c r="J265" s="4"/>
      <c r="K265" s="1"/>
    </row>
    <row r="266" spans="1:11" ht="33" customHeight="1" x14ac:dyDescent="0.25">
      <c r="A266" s="46" t="s">
        <v>190</v>
      </c>
      <c r="B266" s="36">
        <v>901</v>
      </c>
      <c r="C266" s="37">
        <v>1</v>
      </c>
      <c r="D266" s="37">
        <v>6</v>
      </c>
      <c r="E266" s="22" t="s">
        <v>189</v>
      </c>
      <c r="F266" s="42">
        <v>0</v>
      </c>
      <c r="G266" s="14">
        <v>44265928.020000003</v>
      </c>
      <c r="H266" s="14">
        <v>21823691.370000001</v>
      </c>
      <c r="I266" s="17">
        <f t="shared" si="4"/>
        <v>22442236.650000002</v>
      </c>
      <c r="J266" s="4"/>
      <c r="K266" s="1"/>
    </row>
    <row r="267" spans="1:11" ht="33" customHeight="1" x14ac:dyDescent="0.25">
      <c r="A267" s="46" t="s">
        <v>135</v>
      </c>
      <c r="B267" s="36">
        <v>901</v>
      </c>
      <c r="C267" s="37">
        <v>1</v>
      </c>
      <c r="D267" s="37">
        <v>6</v>
      </c>
      <c r="E267" s="22" t="s">
        <v>134</v>
      </c>
      <c r="F267" s="42">
        <v>0</v>
      </c>
      <c r="G267" s="14">
        <v>44265928.020000003</v>
      </c>
      <c r="H267" s="14">
        <v>21823691.370000001</v>
      </c>
      <c r="I267" s="17">
        <f t="shared" si="4"/>
        <v>22442236.650000002</v>
      </c>
      <c r="J267" s="4"/>
      <c r="K267" s="1"/>
    </row>
    <row r="268" spans="1:11" ht="51.75" customHeight="1" x14ac:dyDescent="0.25">
      <c r="A268" s="46" t="s">
        <v>4</v>
      </c>
      <c r="B268" s="36">
        <v>901</v>
      </c>
      <c r="C268" s="37">
        <v>1</v>
      </c>
      <c r="D268" s="37">
        <v>6</v>
      </c>
      <c r="E268" s="22" t="s">
        <v>134</v>
      </c>
      <c r="F268" s="42" t="s">
        <v>3</v>
      </c>
      <c r="G268" s="14">
        <v>40793394.060000002</v>
      </c>
      <c r="H268" s="14">
        <v>20440057.75</v>
      </c>
      <c r="I268" s="17">
        <f t="shared" si="4"/>
        <v>20353336.310000002</v>
      </c>
      <c r="J268" s="4"/>
      <c r="K268" s="1"/>
    </row>
    <row r="269" spans="1:11" ht="30" x14ac:dyDescent="0.25">
      <c r="A269" s="46" t="s">
        <v>2</v>
      </c>
      <c r="B269" s="36">
        <v>901</v>
      </c>
      <c r="C269" s="37">
        <v>1</v>
      </c>
      <c r="D269" s="37">
        <v>6</v>
      </c>
      <c r="E269" s="22" t="s">
        <v>134</v>
      </c>
      <c r="F269" s="42" t="s">
        <v>0</v>
      </c>
      <c r="G269" s="14">
        <v>3439164.96</v>
      </c>
      <c r="H269" s="14">
        <v>1367635.62</v>
      </c>
      <c r="I269" s="17">
        <f t="shared" si="4"/>
        <v>2071529.3399999999</v>
      </c>
      <c r="J269" s="4"/>
      <c r="K269" s="1"/>
    </row>
    <row r="270" spans="1:11" x14ac:dyDescent="0.25">
      <c r="A270" s="46" t="s">
        <v>9</v>
      </c>
      <c r="B270" s="36">
        <v>901</v>
      </c>
      <c r="C270" s="37">
        <v>1</v>
      </c>
      <c r="D270" s="37">
        <v>6</v>
      </c>
      <c r="E270" s="22" t="s">
        <v>134</v>
      </c>
      <c r="F270" s="42" t="s">
        <v>7</v>
      </c>
      <c r="G270" s="14">
        <v>3169</v>
      </c>
      <c r="H270" s="14">
        <v>898</v>
      </c>
      <c r="I270" s="17">
        <f t="shared" si="4"/>
        <v>2271</v>
      </c>
      <c r="J270" s="4"/>
      <c r="K270" s="1"/>
    </row>
    <row r="271" spans="1:11" ht="60" x14ac:dyDescent="0.25">
      <c r="A271" s="46" t="s">
        <v>441</v>
      </c>
      <c r="B271" s="36">
        <v>901</v>
      </c>
      <c r="C271" s="37">
        <v>1</v>
      </c>
      <c r="D271" s="37">
        <v>6</v>
      </c>
      <c r="E271" s="22" t="s">
        <v>133</v>
      </c>
      <c r="F271" s="42" t="s">
        <v>5</v>
      </c>
      <c r="G271" s="14">
        <v>30200</v>
      </c>
      <c r="H271" s="14">
        <v>15100</v>
      </c>
      <c r="I271" s="17">
        <f t="shared" si="4"/>
        <v>15100</v>
      </c>
      <c r="J271" s="4"/>
      <c r="K271" s="1"/>
    </row>
    <row r="272" spans="1:11" ht="48.75" customHeight="1" x14ac:dyDescent="0.25">
      <c r="A272" s="46" t="s">
        <v>4</v>
      </c>
      <c r="B272" s="36">
        <v>901</v>
      </c>
      <c r="C272" s="37">
        <v>1</v>
      </c>
      <c r="D272" s="37">
        <v>6</v>
      </c>
      <c r="E272" s="22" t="s">
        <v>133</v>
      </c>
      <c r="F272" s="42" t="s">
        <v>3</v>
      </c>
      <c r="G272" s="14">
        <v>30200</v>
      </c>
      <c r="H272" s="14">
        <v>15100</v>
      </c>
      <c r="I272" s="17">
        <f t="shared" si="4"/>
        <v>15100</v>
      </c>
      <c r="J272" s="4"/>
      <c r="K272" s="1"/>
    </row>
    <row r="273" spans="1:11" ht="45" x14ac:dyDescent="0.25">
      <c r="A273" s="46" t="s">
        <v>124</v>
      </c>
      <c r="B273" s="36">
        <v>901</v>
      </c>
      <c r="C273" s="37">
        <v>1</v>
      </c>
      <c r="D273" s="37">
        <v>6</v>
      </c>
      <c r="E273" s="22" t="s">
        <v>123</v>
      </c>
      <c r="F273" s="42">
        <v>0</v>
      </c>
      <c r="G273" s="14">
        <v>3310070</v>
      </c>
      <c r="H273" s="14">
        <v>1507071.42</v>
      </c>
      <c r="I273" s="17">
        <f t="shared" si="4"/>
        <v>1802998.58</v>
      </c>
      <c r="J273" s="4"/>
      <c r="K273" s="1"/>
    </row>
    <row r="274" spans="1:11" ht="45" x14ac:dyDescent="0.25">
      <c r="A274" s="46" t="s">
        <v>120</v>
      </c>
      <c r="B274" s="36">
        <v>901</v>
      </c>
      <c r="C274" s="37">
        <v>1</v>
      </c>
      <c r="D274" s="37">
        <v>6</v>
      </c>
      <c r="E274" s="22" t="s">
        <v>119</v>
      </c>
      <c r="F274" s="42">
        <v>0</v>
      </c>
      <c r="G274" s="14">
        <v>2803456</v>
      </c>
      <c r="H274" s="14">
        <v>1369119</v>
      </c>
      <c r="I274" s="17">
        <f t="shared" si="4"/>
        <v>1434337</v>
      </c>
      <c r="J274" s="4"/>
      <c r="K274" s="1"/>
    </row>
    <row r="275" spans="1:11" ht="30" x14ac:dyDescent="0.25">
      <c r="A275" s="46" t="s">
        <v>2</v>
      </c>
      <c r="B275" s="36">
        <v>901</v>
      </c>
      <c r="C275" s="37">
        <v>1</v>
      </c>
      <c r="D275" s="37">
        <v>6</v>
      </c>
      <c r="E275" s="22" t="s">
        <v>119</v>
      </c>
      <c r="F275" s="42" t="s">
        <v>0</v>
      </c>
      <c r="G275" s="14">
        <v>2803456</v>
      </c>
      <c r="H275" s="14">
        <v>1369119</v>
      </c>
      <c r="I275" s="17">
        <f t="shared" si="4"/>
        <v>1434337</v>
      </c>
      <c r="J275" s="4"/>
      <c r="K275" s="1"/>
    </row>
    <row r="276" spans="1:11" ht="47.25" customHeight="1" x14ac:dyDescent="0.25">
      <c r="A276" s="46" t="s">
        <v>118</v>
      </c>
      <c r="B276" s="36">
        <v>901</v>
      </c>
      <c r="C276" s="37">
        <v>1</v>
      </c>
      <c r="D276" s="37">
        <v>6</v>
      </c>
      <c r="E276" s="22" t="s">
        <v>117</v>
      </c>
      <c r="F276" s="42">
        <v>0</v>
      </c>
      <c r="G276" s="14">
        <v>339040</v>
      </c>
      <c r="H276" s="14">
        <v>62417</v>
      </c>
      <c r="I276" s="17">
        <f t="shared" si="4"/>
        <v>276623</v>
      </c>
      <c r="J276" s="4"/>
      <c r="K276" s="1"/>
    </row>
    <row r="277" spans="1:11" ht="30" x14ac:dyDescent="0.25">
      <c r="A277" s="46" t="s">
        <v>2</v>
      </c>
      <c r="B277" s="36">
        <v>901</v>
      </c>
      <c r="C277" s="37">
        <v>1</v>
      </c>
      <c r="D277" s="37">
        <v>6</v>
      </c>
      <c r="E277" s="22" t="s">
        <v>117</v>
      </c>
      <c r="F277" s="42" t="s">
        <v>0</v>
      </c>
      <c r="G277" s="14">
        <v>339040</v>
      </c>
      <c r="H277" s="14">
        <v>62417</v>
      </c>
      <c r="I277" s="17">
        <f t="shared" si="4"/>
        <v>276623</v>
      </c>
      <c r="J277" s="4"/>
      <c r="K277" s="1"/>
    </row>
    <row r="278" spans="1:11" ht="30" x14ac:dyDescent="0.25">
      <c r="A278" s="46" t="s">
        <v>116</v>
      </c>
      <c r="B278" s="36">
        <v>901</v>
      </c>
      <c r="C278" s="37">
        <v>1</v>
      </c>
      <c r="D278" s="37">
        <v>6</v>
      </c>
      <c r="E278" s="22" t="s">
        <v>115</v>
      </c>
      <c r="F278" s="42">
        <v>0</v>
      </c>
      <c r="G278" s="14">
        <v>167574</v>
      </c>
      <c r="H278" s="14">
        <v>75535.42</v>
      </c>
      <c r="I278" s="17">
        <f t="shared" si="4"/>
        <v>92038.58</v>
      </c>
      <c r="J278" s="4"/>
      <c r="K278" s="1"/>
    </row>
    <row r="279" spans="1:11" ht="30" x14ac:dyDescent="0.25">
      <c r="A279" s="46" t="s">
        <v>2</v>
      </c>
      <c r="B279" s="36">
        <v>901</v>
      </c>
      <c r="C279" s="37">
        <v>1</v>
      </c>
      <c r="D279" s="37">
        <v>6</v>
      </c>
      <c r="E279" s="22" t="s">
        <v>115</v>
      </c>
      <c r="F279" s="42" t="s">
        <v>0</v>
      </c>
      <c r="G279" s="14">
        <v>167574</v>
      </c>
      <c r="H279" s="14">
        <v>75535.42</v>
      </c>
      <c r="I279" s="17">
        <f t="shared" si="4"/>
        <v>92038.58</v>
      </c>
      <c r="J279" s="4"/>
      <c r="K279" s="1"/>
    </row>
    <row r="280" spans="1:11" x14ac:dyDescent="0.25">
      <c r="A280" s="46" t="s">
        <v>400</v>
      </c>
      <c r="B280" s="36">
        <v>901</v>
      </c>
      <c r="C280" s="37">
        <v>5</v>
      </c>
      <c r="D280" s="37">
        <v>0</v>
      </c>
      <c r="E280" s="22" t="s">
        <v>362</v>
      </c>
      <c r="F280" s="42" t="s">
        <v>5</v>
      </c>
      <c r="G280" s="14">
        <v>3946000</v>
      </c>
      <c r="H280" s="14">
        <v>760566</v>
      </c>
      <c r="I280" s="17">
        <f t="shared" si="4"/>
        <v>3185434</v>
      </c>
      <c r="J280" s="4"/>
      <c r="K280" s="1"/>
    </row>
    <row r="281" spans="1:11" x14ac:dyDescent="0.25">
      <c r="A281" s="46" t="s">
        <v>406</v>
      </c>
      <c r="B281" s="36">
        <v>901</v>
      </c>
      <c r="C281" s="37">
        <v>5</v>
      </c>
      <c r="D281" s="37">
        <v>3</v>
      </c>
      <c r="E281" s="22" t="s">
        <v>362</v>
      </c>
      <c r="F281" s="42" t="s">
        <v>5</v>
      </c>
      <c r="G281" s="14">
        <v>3946000</v>
      </c>
      <c r="H281" s="14">
        <v>760566</v>
      </c>
      <c r="I281" s="17">
        <f t="shared" si="4"/>
        <v>3185434</v>
      </c>
      <c r="J281" s="4"/>
      <c r="K281" s="1"/>
    </row>
    <row r="282" spans="1:11" ht="30" x14ac:dyDescent="0.25">
      <c r="A282" s="46" t="s">
        <v>198</v>
      </c>
      <c r="B282" s="36">
        <v>901</v>
      </c>
      <c r="C282" s="37">
        <v>5</v>
      </c>
      <c r="D282" s="37">
        <v>3</v>
      </c>
      <c r="E282" s="22" t="s">
        <v>197</v>
      </c>
      <c r="F282" s="42">
        <v>0</v>
      </c>
      <c r="G282" s="14">
        <v>3946000</v>
      </c>
      <c r="H282" s="14">
        <v>760566</v>
      </c>
      <c r="I282" s="17">
        <f t="shared" si="4"/>
        <v>3185434</v>
      </c>
      <c r="J282" s="4"/>
      <c r="K282" s="1"/>
    </row>
    <row r="283" spans="1:11" ht="34.5" customHeight="1" x14ac:dyDescent="0.25">
      <c r="A283" s="46" t="s">
        <v>190</v>
      </c>
      <c r="B283" s="36">
        <v>901</v>
      </c>
      <c r="C283" s="37">
        <v>5</v>
      </c>
      <c r="D283" s="37">
        <v>3</v>
      </c>
      <c r="E283" s="22" t="s">
        <v>189</v>
      </c>
      <c r="F283" s="42">
        <v>0</v>
      </c>
      <c r="G283" s="14">
        <v>3946000</v>
      </c>
      <c r="H283" s="14">
        <v>760566</v>
      </c>
      <c r="I283" s="17">
        <f t="shared" si="4"/>
        <v>3185434</v>
      </c>
      <c r="J283" s="4"/>
      <c r="K283" s="1"/>
    </row>
    <row r="284" spans="1:11" ht="45" x14ac:dyDescent="0.25">
      <c r="A284" s="46" t="s">
        <v>614</v>
      </c>
      <c r="B284" s="36">
        <v>901</v>
      </c>
      <c r="C284" s="37">
        <v>5</v>
      </c>
      <c r="D284" s="37">
        <v>3</v>
      </c>
      <c r="E284" s="22" t="s">
        <v>615</v>
      </c>
      <c r="F284" s="42">
        <v>0</v>
      </c>
      <c r="G284" s="14">
        <v>3946000</v>
      </c>
      <c r="H284" s="14">
        <v>760566</v>
      </c>
      <c r="I284" s="17">
        <f t="shared" si="4"/>
        <v>3185434</v>
      </c>
      <c r="J284" s="4"/>
      <c r="K284" s="1"/>
    </row>
    <row r="285" spans="1:11" x14ac:dyDescent="0.25">
      <c r="A285" s="46" t="s">
        <v>138</v>
      </c>
      <c r="B285" s="36">
        <v>901</v>
      </c>
      <c r="C285" s="37">
        <v>5</v>
      </c>
      <c r="D285" s="37">
        <v>3</v>
      </c>
      <c r="E285" s="22" t="s">
        <v>616</v>
      </c>
      <c r="F285" s="42" t="s">
        <v>136</v>
      </c>
      <c r="G285" s="14">
        <v>3946000</v>
      </c>
      <c r="H285" s="14">
        <v>760566</v>
      </c>
      <c r="I285" s="17">
        <f t="shared" si="4"/>
        <v>3185434</v>
      </c>
      <c r="J285" s="4"/>
      <c r="K285" s="1"/>
    </row>
    <row r="286" spans="1:11" x14ac:dyDescent="0.25">
      <c r="A286" s="46" t="s">
        <v>423</v>
      </c>
      <c r="B286" s="36">
        <v>901</v>
      </c>
      <c r="C286" s="37">
        <v>10</v>
      </c>
      <c r="D286" s="37">
        <v>0</v>
      </c>
      <c r="E286" s="22" t="s">
        <v>362</v>
      </c>
      <c r="F286" s="42" t="s">
        <v>5</v>
      </c>
      <c r="G286" s="14">
        <v>1575293.04</v>
      </c>
      <c r="H286" s="14">
        <v>787646.52</v>
      </c>
      <c r="I286" s="17">
        <f t="shared" si="4"/>
        <v>787646.52</v>
      </c>
      <c r="J286" s="4"/>
      <c r="K286" s="1"/>
    </row>
    <row r="287" spans="1:11" x14ac:dyDescent="0.25">
      <c r="A287" s="46" t="s">
        <v>424</v>
      </c>
      <c r="B287" s="36">
        <v>901</v>
      </c>
      <c r="C287" s="37">
        <v>10</v>
      </c>
      <c r="D287" s="37">
        <v>1</v>
      </c>
      <c r="E287" s="22" t="s">
        <v>362</v>
      </c>
      <c r="F287" s="42" t="s">
        <v>5</v>
      </c>
      <c r="G287" s="14">
        <v>1575293.04</v>
      </c>
      <c r="H287" s="14">
        <v>787646.52</v>
      </c>
      <c r="I287" s="17">
        <f t="shared" si="4"/>
        <v>787646.52</v>
      </c>
      <c r="J287" s="4"/>
      <c r="K287" s="1"/>
    </row>
    <row r="288" spans="1:11" x14ac:dyDescent="0.25">
      <c r="A288" s="46" t="s">
        <v>44</v>
      </c>
      <c r="B288" s="36">
        <v>901</v>
      </c>
      <c r="C288" s="37">
        <v>10</v>
      </c>
      <c r="D288" s="37">
        <v>1</v>
      </c>
      <c r="E288" s="22" t="s">
        <v>43</v>
      </c>
      <c r="F288" s="42">
        <v>0</v>
      </c>
      <c r="G288" s="14">
        <v>1575293.04</v>
      </c>
      <c r="H288" s="14">
        <v>787646.52</v>
      </c>
      <c r="I288" s="17">
        <f t="shared" si="4"/>
        <v>787646.52</v>
      </c>
      <c r="J288" s="4"/>
      <c r="K288" s="1"/>
    </row>
    <row r="289" spans="1:11" x14ac:dyDescent="0.25">
      <c r="A289" s="46" t="s">
        <v>42</v>
      </c>
      <c r="B289" s="36">
        <v>901</v>
      </c>
      <c r="C289" s="37">
        <v>10</v>
      </c>
      <c r="D289" s="37">
        <v>1</v>
      </c>
      <c r="E289" s="22" t="s">
        <v>40</v>
      </c>
      <c r="F289" s="42">
        <v>0</v>
      </c>
      <c r="G289" s="14">
        <v>1575293.04</v>
      </c>
      <c r="H289" s="14">
        <v>787646.52</v>
      </c>
      <c r="I289" s="17">
        <f t="shared" si="4"/>
        <v>787646.52</v>
      </c>
      <c r="J289" s="4"/>
      <c r="K289" s="1"/>
    </row>
    <row r="290" spans="1:11" x14ac:dyDescent="0.25">
      <c r="A290" s="46" t="s">
        <v>41</v>
      </c>
      <c r="B290" s="36">
        <v>901</v>
      </c>
      <c r="C290" s="37">
        <v>10</v>
      </c>
      <c r="D290" s="37">
        <v>1</v>
      </c>
      <c r="E290" s="22" t="s">
        <v>40</v>
      </c>
      <c r="F290" s="42" t="s">
        <v>39</v>
      </c>
      <c r="G290" s="14">
        <v>1575293.04</v>
      </c>
      <c r="H290" s="14">
        <v>787646.52</v>
      </c>
      <c r="I290" s="17">
        <f t="shared" si="4"/>
        <v>787646.52</v>
      </c>
      <c r="J290" s="4"/>
      <c r="K290" s="1"/>
    </row>
    <row r="291" spans="1:11" ht="30" x14ac:dyDescent="0.25">
      <c r="A291" s="46" t="s">
        <v>448</v>
      </c>
      <c r="B291" s="36">
        <v>901</v>
      </c>
      <c r="C291" s="37">
        <v>13</v>
      </c>
      <c r="D291" s="37">
        <v>0</v>
      </c>
      <c r="E291" s="22" t="s">
        <v>362</v>
      </c>
      <c r="F291" s="42" t="s">
        <v>5</v>
      </c>
      <c r="G291" s="14">
        <v>7857.53</v>
      </c>
      <c r="H291" s="14">
        <v>0</v>
      </c>
      <c r="I291" s="17">
        <f t="shared" si="4"/>
        <v>7857.53</v>
      </c>
      <c r="J291" s="4"/>
      <c r="K291" s="1"/>
    </row>
    <row r="292" spans="1:11" x14ac:dyDescent="0.25">
      <c r="A292" s="46" t="s">
        <v>449</v>
      </c>
      <c r="B292" s="36">
        <v>901</v>
      </c>
      <c r="C292" s="37">
        <v>13</v>
      </c>
      <c r="D292" s="37">
        <v>1</v>
      </c>
      <c r="E292" s="22" t="s">
        <v>362</v>
      </c>
      <c r="F292" s="42" t="s">
        <v>5</v>
      </c>
      <c r="G292" s="14">
        <v>7857.53</v>
      </c>
      <c r="H292" s="14">
        <v>0</v>
      </c>
      <c r="I292" s="17">
        <f t="shared" si="4"/>
        <v>7857.53</v>
      </c>
      <c r="J292" s="4"/>
      <c r="K292" s="1"/>
    </row>
    <row r="293" spans="1:11" ht="30" x14ac:dyDescent="0.25">
      <c r="A293" s="46" t="s">
        <v>198</v>
      </c>
      <c r="B293" s="36">
        <v>901</v>
      </c>
      <c r="C293" s="37">
        <v>13</v>
      </c>
      <c r="D293" s="37">
        <v>1</v>
      </c>
      <c r="E293" s="22" t="s">
        <v>197</v>
      </c>
      <c r="F293" s="42">
        <v>0</v>
      </c>
      <c r="G293" s="14">
        <v>7857.53</v>
      </c>
      <c r="H293" s="14">
        <v>0</v>
      </c>
      <c r="I293" s="17">
        <f t="shared" si="4"/>
        <v>7857.53</v>
      </c>
      <c r="J293" s="4"/>
      <c r="K293" s="1"/>
    </row>
    <row r="294" spans="1:11" ht="32.25" customHeight="1" x14ac:dyDescent="0.25">
      <c r="A294" s="46" t="s">
        <v>190</v>
      </c>
      <c r="B294" s="36">
        <v>901</v>
      </c>
      <c r="C294" s="37">
        <v>13</v>
      </c>
      <c r="D294" s="37">
        <v>1</v>
      </c>
      <c r="E294" s="22" t="s">
        <v>189</v>
      </c>
      <c r="F294" s="42">
        <v>0</v>
      </c>
      <c r="G294" s="14">
        <v>7857.53</v>
      </c>
      <c r="H294" s="14">
        <v>0</v>
      </c>
      <c r="I294" s="17">
        <f t="shared" si="4"/>
        <v>7857.53</v>
      </c>
      <c r="J294" s="4"/>
      <c r="K294" s="1"/>
    </row>
    <row r="295" spans="1:11" ht="30" x14ac:dyDescent="0.25">
      <c r="A295" s="46" t="s">
        <v>162</v>
      </c>
      <c r="B295" s="36">
        <v>901</v>
      </c>
      <c r="C295" s="37">
        <v>13</v>
      </c>
      <c r="D295" s="37">
        <v>1</v>
      </c>
      <c r="E295" s="22" t="s">
        <v>160</v>
      </c>
      <c r="F295" s="42">
        <v>0</v>
      </c>
      <c r="G295" s="14">
        <v>7857.53</v>
      </c>
      <c r="H295" s="14">
        <v>0</v>
      </c>
      <c r="I295" s="17">
        <f t="shared" si="4"/>
        <v>7857.53</v>
      </c>
      <c r="J295" s="4"/>
      <c r="K295" s="1"/>
    </row>
    <row r="296" spans="1:11" x14ac:dyDescent="0.25">
      <c r="A296" s="46" t="s">
        <v>161</v>
      </c>
      <c r="B296" s="36">
        <v>901</v>
      </c>
      <c r="C296" s="37">
        <v>13</v>
      </c>
      <c r="D296" s="37">
        <v>1</v>
      </c>
      <c r="E296" s="22" t="s">
        <v>160</v>
      </c>
      <c r="F296" s="42" t="s">
        <v>159</v>
      </c>
      <c r="G296" s="14">
        <v>7857.53</v>
      </c>
      <c r="H296" s="14">
        <v>0</v>
      </c>
      <c r="I296" s="17">
        <f t="shared" si="4"/>
        <v>7857.53</v>
      </c>
      <c r="J296" s="4"/>
      <c r="K296" s="1"/>
    </row>
    <row r="297" spans="1:11" ht="33" customHeight="1" x14ac:dyDescent="0.25">
      <c r="A297" s="46" t="s">
        <v>450</v>
      </c>
      <c r="B297" s="36">
        <v>901</v>
      </c>
      <c r="C297" s="37">
        <v>14</v>
      </c>
      <c r="D297" s="37">
        <v>0</v>
      </c>
      <c r="E297" s="22" t="s">
        <v>362</v>
      </c>
      <c r="F297" s="42" t="s">
        <v>5</v>
      </c>
      <c r="G297" s="14">
        <v>236058822.40000001</v>
      </c>
      <c r="H297" s="14">
        <v>113614096</v>
      </c>
      <c r="I297" s="17">
        <f t="shared" si="4"/>
        <v>122444726.40000001</v>
      </c>
      <c r="J297" s="4"/>
      <c r="K297" s="1"/>
    </row>
    <row r="298" spans="1:11" ht="30" x14ac:dyDescent="0.25">
      <c r="A298" s="46" t="s">
        <v>451</v>
      </c>
      <c r="B298" s="36">
        <v>901</v>
      </c>
      <c r="C298" s="37">
        <v>14</v>
      </c>
      <c r="D298" s="37">
        <v>1</v>
      </c>
      <c r="E298" s="22" t="s">
        <v>362</v>
      </c>
      <c r="F298" s="42" t="s">
        <v>5</v>
      </c>
      <c r="G298" s="14">
        <v>221497092.40000001</v>
      </c>
      <c r="H298" s="14">
        <v>113614096</v>
      </c>
      <c r="I298" s="17">
        <f t="shared" si="4"/>
        <v>107882996.40000001</v>
      </c>
      <c r="J298" s="4"/>
      <c r="K298" s="1"/>
    </row>
    <row r="299" spans="1:11" ht="30" x14ac:dyDescent="0.25">
      <c r="A299" s="46" t="s">
        <v>198</v>
      </c>
      <c r="B299" s="36">
        <v>901</v>
      </c>
      <c r="C299" s="37">
        <v>14</v>
      </c>
      <c r="D299" s="37">
        <v>1</v>
      </c>
      <c r="E299" s="22" t="s">
        <v>197</v>
      </c>
      <c r="F299" s="42">
        <v>0</v>
      </c>
      <c r="G299" s="14">
        <v>221497092.40000001</v>
      </c>
      <c r="H299" s="14">
        <v>113614096</v>
      </c>
      <c r="I299" s="17">
        <f t="shared" si="4"/>
        <v>107882996.40000001</v>
      </c>
      <c r="J299" s="4"/>
      <c r="K299" s="1"/>
    </row>
    <row r="300" spans="1:11" ht="34.5" customHeight="1" x14ac:dyDescent="0.25">
      <c r="A300" s="46" t="s">
        <v>190</v>
      </c>
      <c r="B300" s="36">
        <v>901</v>
      </c>
      <c r="C300" s="37">
        <v>14</v>
      </c>
      <c r="D300" s="37">
        <v>1</v>
      </c>
      <c r="E300" s="22" t="s">
        <v>189</v>
      </c>
      <c r="F300" s="42">
        <v>0</v>
      </c>
      <c r="G300" s="14">
        <v>221497092.40000001</v>
      </c>
      <c r="H300" s="14">
        <v>113614096</v>
      </c>
      <c r="I300" s="17">
        <f t="shared" si="4"/>
        <v>107882996.40000001</v>
      </c>
      <c r="J300" s="4"/>
      <c r="K300" s="1"/>
    </row>
    <row r="301" spans="1:11" ht="66" customHeight="1" x14ac:dyDescent="0.25">
      <c r="A301" s="46" t="s">
        <v>188</v>
      </c>
      <c r="B301" s="36">
        <v>901</v>
      </c>
      <c r="C301" s="37">
        <v>14</v>
      </c>
      <c r="D301" s="37">
        <v>1</v>
      </c>
      <c r="E301" s="22" t="s">
        <v>187</v>
      </c>
      <c r="F301" s="42">
        <v>0</v>
      </c>
      <c r="G301" s="14">
        <v>47865000</v>
      </c>
      <c r="H301" s="14">
        <v>25956967</v>
      </c>
      <c r="I301" s="17">
        <f t="shared" si="4"/>
        <v>21908033</v>
      </c>
      <c r="J301" s="4"/>
      <c r="K301" s="1"/>
    </row>
    <row r="302" spans="1:11" x14ac:dyDescent="0.25">
      <c r="A302" s="46" t="s">
        <v>138</v>
      </c>
      <c r="B302" s="36">
        <v>901</v>
      </c>
      <c r="C302" s="37">
        <v>14</v>
      </c>
      <c r="D302" s="37">
        <v>1</v>
      </c>
      <c r="E302" s="22" t="s">
        <v>186</v>
      </c>
      <c r="F302" s="42" t="s">
        <v>136</v>
      </c>
      <c r="G302" s="14">
        <v>47865000</v>
      </c>
      <c r="H302" s="14">
        <v>25956967</v>
      </c>
      <c r="I302" s="17">
        <f t="shared" si="4"/>
        <v>21908033</v>
      </c>
      <c r="J302" s="4"/>
      <c r="K302" s="1"/>
    </row>
    <row r="303" spans="1:11" ht="63" customHeight="1" x14ac:dyDescent="0.25">
      <c r="A303" s="46" t="s">
        <v>185</v>
      </c>
      <c r="B303" s="36">
        <v>901</v>
      </c>
      <c r="C303" s="37">
        <v>14</v>
      </c>
      <c r="D303" s="37">
        <v>1</v>
      </c>
      <c r="E303" s="22" t="s">
        <v>184</v>
      </c>
      <c r="F303" s="42">
        <v>0</v>
      </c>
      <c r="G303" s="14">
        <v>86440300</v>
      </c>
      <c r="H303" s="14">
        <v>43216754</v>
      </c>
      <c r="I303" s="17">
        <f t="shared" si="4"/>
        <v>43223546</v>
      </c>
      <c r="J303" s="4"/>
      <c r="K303" s="1"/>
    </row>
    <row r="304" spans="1:11" x14ac:dyDescent="0.25">
      <c r="A304" s="46" t="s">
        <v>138</v>
      </c>
      <c r="B304" s="36">
        <v>901</v>
      </c>
      <c r="C304" s="37">
        <v>14</v>
      </c>
      <c r="D304" s="37">
        <v>1</v>
      </c>
      <c r="E304" s="22" t="s">
        <v>183</v>
      </c>
      <c r="F304" s="42" t="s">
        <v>136</v>
      </c>
      <c r="G304" s="14">
        <v>86440300</v>
      </c>
      <c r="H304" s="14">
        <v>43216754</v>
      </c>
      <c r="I304" s="17">
        <f t="shared" si="4"/>
        <v>43223546</v>
      </c>
      <c r="J304" s="4"/>
      <c r="K304" s="1"/>
    </row>
    <row r="305" spans="1:11" ht="69.75" customHeight="1" x14ac:dyDescent="0.25">
      <c r="A305" s="46" t="s">
        <v>182</v>
      </c>
      <c r="B305" s="36">
        <v>901</v>
      </c>
      <c r="C305" s="37">
        <v>14</v>
      </c>
      <c r="D305" s="37">
        <v>1</v>
      </c>
      <c r="E305" s="22" t="s">
        <v>181</v>
      </c>
      <c r="F305" s="42">
        <v>0</v>
      </c>
      <c r="G305" s="14">
        <v>23613500</v>
      </c>
      <c r="H305" s="14">
        <v>11799946</v>
      </c>
      <c r="I305" s="17">
        <f t="shared" si="4"/>
        <v>11813554</v>
      </c>
      <c r="J305" s="4"/>
      <c r="K305" s="1"/>
    </row>
    <row r="306" spans="1:11" x14ac:dyDescent="0.25">
      <c r="A306" s="46" t="s">
        <v>138</v>
      </c>
      <c r="B306" s="36">
        <v>901</v>
      </c>
      <c r="C306" s="37">
        <v>14</v>
      </c>
      <c r="D306" s="37">
        <v>1</v>
      </c>
      <c r="E306" s="22" t="s">
        <v>180</v>
      </c>
      <c r="F306" s="42" t="s">
        <v>136</v>
      </c>
      <c r="G306" s="14">
        <v>23613500</v>
      </c>
      <c r="H306" s="14">
        <v>11799946</v>
      </c>
      <c r="I306" s="17">
        <f t="shared" si="4"/>
        <v>11813554</v>
      </c>
      <c r="J306" s="4"/>
      <c r="K306" s="1"/>
    </row>
    <row r="307" spans="1:11" ht="62.25" customHeight="1" x14ac:dyDescent="0.25">
      <c r="A307" s="46" t="s">
        <v>179</v>
      </c>
      <c r="B307" s="36">
        <v>901</v>
      </c>
      <c r="C307" s="37">
        <v>14</v>
      </c>
      <c r="D307" s="37">
        <v>1</v>
      </c>
      <c r="E307" s="22" t="s">
        <v>178</v>
      </c>
      <c r="F307" s="42">
        <v>0</v>
      </c>
      <c r="G307" s="14">
        <v>11627800</v>
      </c>
      <c r="H307" s="14">
        <v>5810552</v>
      </c>
      <c r="I307" s="17">
        <f t="shared" si="4"/>
        <v>5817248</v>
      </c>
      <c r="J307" s="4"/>
      <c r="K307" s="1"/>
    </row>
    <row r="308" spans="1:11" x14ac:dyDescent="0.25">
      <c r="A308" s="46" t="s">
        <v>138</v>
      </c>
      <c r="B308" s="36">
        <v>901</v>
      </c>
      <c r="C308" s="37">
        <v>14</v>
      </c>
      <c r="D308" s="37">
        <v>1</v>
      </c>
      <c r="E308" s="22" t="s">
        <v>177</v>
      </c>
      <c r="F308" s="42" t="s">
        <v>136</v>
      </c>
      <c r="G308" s="14">
        <v>11627800</v>
      </c>
      <c r="H308" s="14">
        <v>5810552</v>
      </c>
      <c r="I308" s="17">
        <f t="shared" si="4"/>
        <v>5817248</v>
      </c>
      <c r="J308" s="4"/>
      <c r="K308" s="1"/>
    </row>
    <row r="309" spans="1:11" ht="67.5" customHeight="1" x14ac:dyDescent="0.25">
      <c r="A309" s="46" t="s">
        <v>176</v>
      </c>
      <c r="B309" s="36">
        <v>901</v>
      </c>
      <c r="C309" s="37">
        <v>14</v>
      </c>
      <c r="D309" s="37">
        <v>1</v>
      </c>
      <c r="E309" s="22" t="s">
        <v>175</v>
      </c>
      <c r="F309" s="42">
        <v>0</v>
      </c>
      <c r="G309" s="14">
        <v>10596500</v>
      </c>
      <c r="H309" s="14">
        <v>5771650</v>
      </c>
      <c r="I309" s="17">
        <f t="shared" si="4"/>
        <v>4824850</v>
      </c>
      <c r="J309" s="4"/>
      <c r="K309" s="1"/>
    </row>
    <row r="310" spans="1:11" x14ac:dyDescent="0.25">
      <c r="A310" s="46" t="s">
        <v>138</v>
      </c>
      <c r="B310" s="36">
        <v>901</v>
      </c>
      <c r="C310" s="37">
        <v>14</v>
      </c>
      <c r="D310" s="37">
        <v>1</v>
      </c>
      <c r="E310" s="22" t="s">
        <v>174</v>
      </c>
      <c r="F310" s="42" t="s">
        <v>136</v>
      </c>
      <c r="G310" s="14">
        <v>10596500</v>
      </c>
      <c r="H310" s="14">
        <v>5771650</v>
      </c>
      <c r="I310" s="17">
        <f t="shared" si="4"/>
        <v>4824850</v>
      </c>
      <c r="J310" s="4"/>
      <c r="K310" s="1"/>
    </row>
    <row r="311" spans="1:11" ht="66" customHeight="1" x14ac:dyDescent="0.25">
      <c r="A311" s="46" t="s">
        <v>173</v>
      </c>
      <c r="B311" s="36">
        <v>901</v>
      </c>
      <c r="C311" s="37">
        <v>14</v>
      </c>
      <c r="D311" s="37">
        <v>1</v>
      </c>
      <c r="E311" s="22" t="s">
        <v>172</v>
      </c>
      <c r="F311" s="42">
        <v>0</v>
      </c>
      <c r="G311" s="14">
        <v>9728200</v>
      </c>
      <c r="H311" s="14">
        <v>4861302</v>
      </c>
      <c r="I311" s="17">
        <f t="shared" si="4"/>
        <v>4866898</v>
      </c>
      <c r="J311" s="4"/>
      <c r="K311" s="1"/>
    </row>
    <row r="312" spans="1:11" x14ac:dyDescent="0.25">
      <c r="A312" s="46" t="s">
        <v>138</v>
      </c>
      <c r="B312" s="36">
        <v>901</v>
      </c>
      <c r="C312" s="37">
        <v>14</v>
      </c>
      <c r="D312" s="37">
        <v>1</v>
      </c>
      <c r="E312" s="22" t="s">
        <v>171</v>
      </c>
      <c r="F312" s="42" t="s">
        <v>136</v>
      </c>
      <c r="G312" s="14">
        <v>9728200</v>
      </c>
      <c r="H312" s="14">
        <v>4861302</v>
      </c>
      <c r="I312" s="17">
        <f t="shared" si="4"/>
        <v>4866898</v>
      </c>
      <c r="J312" s="4"/>
      <c r="K312" s="1"/>
    </row>
    <row r="313" spans="1:11" ht="63.75" customHeight="1" x14ac:dyDescent="0.25">
      <c r="A313" s="46" t="s">
        <v>170</v>
      </c>
      <c r="B313" s="36">
        <v>901</v>
      </c>
      <c r="C313" s="37">
        <v>14</v>
      </c>
      <c r="D313" s="37">
        <v>1</v>
      </c>
      <c r="E313" s="22" t="s">
        <v>169</v>
      </c>
      <c r="F313" s="42">
        <v>0</v>
      </c>
      <c r="G313" s="14">
        <v>2792000</v>
      </c>
      <c r="H313" s="14">
        <v>1395150</v>
      </c>
      <c r="I313" s="17">
        <f t="shared" si="4"/>
        <v>1396850</v>
      </c>
      <c r="J313" s="4"/>
      <c r="K313" s="1"/>
    </row>
    <row r="314" spans="1:11" x14ac:dyDescent="0.25">
      <c r="A314" s="46" t="s">
        <v>138</v>
      </c>
      <c r="B314" s="36">
        <v>901</v>
      </c>
      <c r="C314" s="37">
        <v>14</v>
      </c>
      <c r="D314" s="37">
        <v>1</v>
      </c>
      <c r="E314" s="22" t="s">
        <v>168</v>
      </c>
      <c r="F314" s="42" t="s">
        <v>136</v>
      </c>
      <c r="G314" s="14">
        <v>2792000</v>
      </c>
      <c r="H314" s="14">
        <v>1395150</v>
      </c>
      <c r="I314" s="17">
        <f t="shared" si="4"/>
        <v>1396850</v>
      </c>
      <c r="J314" s="4"/>
      <c r="K314" s="1"/>
    </row>
    <row r="315" spans="1:11" ht="62.25" customHeight="1" x14ac:dyDescent="0.25">
      <c r="A315" s="46" t="s">
        <v>167</v>
      </c>
      <c r="B315" s="36">
        <v>901</v>
      </c>
      <c r="C315" s="37">
        <v>14</v>
      </c>
      <c r="D315" s="37">
        <v>1</v>
      </c>
      <c r="E315" s="22" t="s">
        <v>166</v>
      </c>
      <c r="F315" s="42">
        <v>0</v>
      </c>
      <c r="G315" s="14">
        <v>14271992.4</v>
      </c>
      <c r="H315" s="14">
        <v>7151029</v>
      </c>
      <c r="I315" s="17">
        <f t="shared" si="4"/>
        <v>7120963.4000000004</v>
      </c>
      <c r="J315" s="4"/>
      <c r="K315" s="1"/>
    </row>
    <row r="316" spans="1:11" x14ac:dyDescent="0.25">
      <c r="A316" s="46" t="s">
        <v>138</v>
      </c>
      <c r="B316" s="36">
        <v>901</v>
      </c>
      <c r="C316" s="37">
        <v>14</v>
      </c>
      <c r="D316" s="37">
        <v>1</v>
      </c>
      <c r="E316" s="22" t="s">
        <v>165</v>
      </c>
      <c r="F316" s="42" t="s">
        <v>136</v>
      </c>
      <c r="G316" s="14">
        <v>14271992.4</v>
      </c>
      <c r="H316" s="14">
        <v>7151029</v>
      </c>
      <c r="I316" s="17">
        <f t="shared" si="4"/>
        <v>7120963.4000000004</v>
      </c>
      <c r="J316" s="4"/>
      <c r="K316" s="1"/>
    </row>
    <row r="317" spans="1:11" ht="30" x14ac:dyDescent="0.25">
      <c r="A317" s="46" t="s">
        <v>158</v>
      </c>
      <c r="B317" s="36">
        <v>901</v>
      </c>
      <c r="C317" s="37">
        <v>14</v>
      </c>
      <c r="D317" s="37">
        <v>1</v>
      </c>
      <c r="E317" s="22" t="s">
        <v>157</v>
      </c>
      <c r="F317" s="42">
        <v>0</v>
      </c>
      <c r="G317" s="14">
        <v>8646900</v>
      </c>
      <c r="H317" s="14">
        <v>4323450</v>
      </c>
      <c r="I317" s="17">
        <f t="shared" si="4"/>
        <v>4323450</v>
      </c>
      <c r="J317" s="4"/>
      <c r="K317" s="1"/>
    </row>
    <row r="318" spans="1:11" x14ac:dyDescent="0.25">
      <c r="A318" s="46" t="s">
        <v>138</v>
      </c>
      <c r="B318" s="36">
        <v>901</v>
      </c>
      <c r="C318" s="37">
        <v>14</v>
      </c>
      <c r="D318" s="37">
        <v>1</v>
      </c>
      <c r="E318" s="22" t="s">
        <v>156</v>
      </c>
      <c r="F318" s="42" t="s">
        <v>136</v>
      </c>
      <c r="G318" s="14">
        <v>8646900</v>
      </c>
      <c r="H318" s="14">
        <v>4323450</v>
      </c>
      <c r="I318" s="17">
        <f t="shared" si="4"/>
        <v>4323450</v>
      </c>
      <c r="J318" s="4"/>
      <c r="K318" s="1"/>
    </row>
    <row r="319" spans="1:11" ht="30" x14ac:dyDescent="0.25">
      <c r="A319" s="46" t="s">
        <v>155</v>
      </c>
      <c r="B319" s="36">
        <v>901</v>
      </c>
      <c r="C319" s="37">
        <v>14</v>
      </c>
      <c r="D319" s="37">
        <v>1</v>
      </c>
      <c r="E319" s="22" t="s">
        <v>154</v>
      </c>
      <c r="F319" s="42">
        <v>0</v>
      </c>
      <c r="G319" s="14">
        <v>1825800</v>
      </c>
      <c r="H319" s="14">
        <v>912900</v>
      </c>
      <c r="I319" s="17">
        <f t="shared" si="4"/>
        <v>912900</v>
      </c>
      <c r="J319" s="4"/>
      <c r="K319" s="1"/>
    </row>
    <row r="320" spans="1:11" x14ac:dyDescent="0.25">
      <c r="A320" s="46" t="s">
        <v>138</v>
      </c>
      <c r="B320" s="36">
        <v>901</v>
      </c>
      <c r="C320" s="37">
        <v>14</v>
      </c>
      <c r="D320" s="37">
        <v>1</v>
      </c>
      <c r="E320" s="22" t="s">
        <v>153</v>
      </c>
      <c r="F320" s="42" t="s">
        <v>136</v>
      </c>
      <c r="G320" s="14">
        <v>1825800</v>
      </c>
      <c r="H320" s="14">
        <v>912900</v>
      </c>
      <c r="I320" s="17">
        <f t="shared" si="4"/>
        <v>912900</v>
      </c>
      <c r="J320" s="4"/>
      <c r="K320" s="1"/>
    </row>
    <row r="321" spans="1:11" ht="30" x14ac:dyDescent="0.25">
      <c r="A321" s="46" t="s">
        <v>152</v>
      </c>
      <c r="B321" s="36">
        <v>901</v>
      </c>
      <c r="C321" s="37">
        <v>14</v>
      </c>
      <c r="D321" s="37">
        <v>1</v>
      </c>
      <c r="E321" s="22" t="s">
        <v>151</v>
      </c>
      <c r="F321" s="42">
        <v>0</v>
      </c>
      <c r="G321" s="14">
        <v>799700</v>
      </c>
      <c r="H321" s="14">
        <v>399846</v>
      </c>
      <c r="I321" s="17">
        <f t="shared" si="4"/>
        <v>399854</v>
      </c>
      <c r="J321" s="4"/>
      <c r="K321" s="1"/>
    </row>
    <row r="322" spans="1:11" x14ac:dyDescent="0.25">
      <c r="A322" s="46" t="s">
        <v>138</v>
      </c>
      <c r="B322" s="36">
        <v>901</v>
      </c>
      <c r="C322" s="37">
        <v>14</v>
      </c>
      <c r="D322" s="37">
        <v>1</v>
      </c>
      <c r="E322" s="22" t="s">
        <v>150</v>
      </c>
      <c r="F322" s="42" t="s">
        <v>136</v>
      </c>
      <c r="G322" s="14">
        <v>799700</v>
      </c>
      <c r="H322" s="14">
        <v>399846</v>
      </c>
      <c r="I322" s="17">
        <f t="shared" si="4"/>
        <v>399854</v>
      </c>
      <c r="J322" s="4"/>
      <c r="K322" s="1"/>
    </row>
    <row r="323" spans="1:11" ht="30" x14ac:dyDescent="0.25">
      <c r="A323" s="46" t="s">
        <v>149</v>
      </c>
      <c r="B323" s="36">
        <v>901</v>
      </c>
      <c r="C323" s="37">
        <v>14</v>
      </c>
      <c r="D323" s="37">
        <v>1</v>
      </c>
      <c r="E323" s="22" t="s">
        <v>148</v>
      </c>
      <c r="F323" s="42">
        <v>0</v>
      </c>
      <c r="G323" s="14">
        <v>739700</v>
      </c>
      <c r="H323" s="14">
        <v>739700</v>
      </c>
      <c r="I323" s="18" t="s">
        <v>637</v>
      </c>
      <c r="J323" s="4"/>
      <c r="K323" s="1"/>
    </row>
    <row r="324" spans="1:11" x14ac:dyDescent="0.25">
      <c r="A324" s="46" t="s">
        <v>138</v>
      </c>
      <c r="B324" s="36">
        <v>901</v>
      </c>
      <c r="C324" s="37">
        <v>14</v>
      </c>
      <c r="D324" s="37">
        <v>1</v>
      </c>
      <c r="E324" s="22" t="s">
        <v>147</v>
      </c>
      <c r="F324" s="42" t="s">
        <v>136</v>
      </c>
      <c r="G324" s="14">
        <v>739700</v>
      </c>
      <c r="H324" s="14">
        <v>739700</v>
      </c>
      <c r="I324" s="18" t="s">
        <v>637</v>
      </c>
      <c r="J324" s="4"/>
      <c r="K324" s="1"/>
    </row>
    <row r="325" spans="1:11" ht="30" x14ac:dyDescent="0.25">
      <c r="A325" s="46" t="s">
        <v>146</v>
      </c>
      <c r="B325" s="36">
        <v>901</v>
      </c>
      <c r="C325" s="37">
        <v>14</v>
      </c>
      <c r="D325" s="37">
        <v>1</v>
      </c>
      <c r="E325" s="22" t="s">
        <v>145</v>
      </c>
      <c r="F325" s="42">
        <v>0</v>
      </c>
      <c r="G325" s="14">
        <v>692900</v>
      </c>
      <c r="H325" s="14">
        <v>346452</v>
      </c>
      <c r="I325" s="17">
        <f t="shared" si="4"/>
        <v>346448</v>
      </c>
      <c r="J325" s="4"/>
      <c r="K325" s="1"/>
    </row>
    <row r="326" spans="1:11" x14ac:dyDescent="0.25">
      <c r="A326" s="46" t="s">
        <v>138</v>
      </c>
      <c r="B326" s="36">
        <v>901</v>
      </c>
      <c r="C326" s="37">
        <v>14</v>
      </c>
      <c r="D326" s="37">
        <v>1</v>
      </c>
      <c r="E326" s="22" t="s">
        <v>144</v>
      </c>
      <c r="F326" s="42" t="s">
        <v>136</v>
      </c>
      <c r="G326" s="14">
        <v>692900</v>
      </c>
      <c r="H326" s="14">
        <v>346452</v>
      </c>
      <c r="I326" s="17">
        <f t="shared" si="4"/>
        <v>346448</v>
      </c>
      <c r="J326" s="4"/>
      <c r="K326" s="1"/>
    </row>
    <row r="327" spans="1:11" ht="30" x14ac:dyDescent="0.25">
      <c r="A327" s="46" t="s">
        <v>143</v>
      </c>
      <c r="B327" s="36">
        <v>901</v>
      </c>
      <c r="C327" s="37">
        <v>14</v>
      </c>
      <c r="D327" s="37">
        <v>1</v>
      </c>
      <c r="E327" s="22" t="s">
        <v>142</v>
      </c>
      <c r="F327" s="42">
        <v>0</v>
      </c>
      <c r="G327" s="14">
        <v>95500</v>
      </c>
      <c r="H327" s="14">
        <v>47748</v>
      </c>
      <c r="I327" s="17">
        <f t="shared" ref="I327:I390" si="5">G327-H327</f>
        <v>47752</v>
      </c>
      <c r="J327" s="4"/>
      <c r="K327" s="1"/>
    </row>
    <row r="328" spans="1:11" x14ac:dyDescent="0.25">
      <c r="A328" s="46" t="s">
        <v>138</v>
      </c>
      <c r="B328" s="36">
        <v>901</v>
      </c>
      <c r="C328" s="37">
        <v>14</v>
      </c>
      <c r="D328" s="37">
        <v>1</v>
      </c>
      <c r="E328" s="22" t="s">
        <v>141</v>
      </c>
      <c r="F328" s="42" t="s">
        <v>136</v>
      </c>
      <c r="G328" s="14">
        <v>95500</v>
      </c>
      <c r="H328" s="14">
        <v>47748</v>
      </c>
      <c r="I328" s="17">
        <f t="shared" si="5"/>
        <v>47752</v>
      </c>
      <c r="J328" s="4"/>
      <c r="K328" s="1"/>
    </row>
    <row r="329" spans="1:11" ht="30" x14ac:dyDescent="0.25">
      <c r="A329" s="46" t="s">
        <v>140</v>
      </c>
      <c r="B329" s="36">
        <v>901</v>
      </c>
      <c r="C329" s="37">
        <v>14</v>
      </c>
      <c r="D329" s="37">
        <v>1</v>
      </c>
      <c r="E329" s="22" t="s">
        <v>139</v>
      </c>
      <c r="F329" s="42">
        <v>0</v>
      </c>
      <c r="G329" s="14">
        <v>1761300</v>
      </c>
      <c r="H329" s="14">
        <v>880650</v>
      </c>
      <c r="I329" s="17">
        <f t="shared" si="5"/>
        <v>880650</v>
      </c>
      <c r="J329" s="4"/>
      <c r="K329" s="1"/>
    </row>
    <row r="330" spans="1:11" x14ac:dyDescent="0.25">
      <c r="A330" s="46" t="s">
        <v>138</v>
      </c>
      <c r="B330" s="36">
        <v>901</v>
      </c>
      <c r="C330" s="37">
        <v>14</v>
      </c>
      <c r="D330" s="37">
        <v>1</v>
      </c>
      <c r="E330" s="22" t="s">
        <v>137</v>
      </c>
      <c r="F330" s="42" t="s">
        <v>136</v>
      </c>
      <c r="G330" s="14">
        <v>1761300</v>
      </c>
      <c r="H330" s="14">
        <v>880650</v>
      </c>
      <c r="I330" s="17">
        <f t="shared" si="5"/>
        <v>880650</v>
      </c>
      <c r="J330" s="4"/>
      <c r="K330" s="1"/>
    </row>
    <row r="331" spans="1:11" x14ac:dyDescent="0.25">
      <c r="A331" s="46" t="s">
        <v>452</v>
      </c>
      <c r="B331" s="36">
        <v>901</v>
      </c>
      <c r="C331" s="37">
        <v>14</v>
      </c>
      <c r="D331" s="37">
        <v>3</v>
      </c>
      <c r="E331" s="22" t="s">
        <v>362</v>
      </c>
      <c r="F331" s="42" t="s">
        <v>5</v>
      </c>
      <c r="G331" s="14">
        <v>14561730</v>
      </c>
      <c r="H331" s="14">
        <v>0</v>
      </c>
      <c r="I331" s="17">
        <f t="shared" si="5"/>
        <v>14561730</v>
      </c>
      <c r="J331" s="4"/>
      <c r="K331" s="1"/>
    </row>
    <row r="332" spans="1:11" ht="30" x14ac:dyDescent="0.25">
      <c r="A332" s="46" t="s">
        <v>198</v>
      </c>
      <c r="B332" s="36">
        <v>901</v>
      </c>
      <c r="C332" s="37">
        <v>14</v>
      </c>
      <c r="D332" s="37">
        <v>3</v>
      </c>
      <c r="E332" s="22" t="s">
        <v>197</v>
      </c>
      <c r="F332" s="42">
        <v>0</v>
      </c>
      <c r="G332" s="14">
        <v>14561730</v>
      </c>
      <c r="H332" s="14">
        <v>0</v>
      </c>
      <c r="I332" s="17">
        <f t="shared" si="5"/>
        <v>14561730</v>
      </c>
      <c r="J332" s="4"/>
      <c r="K332" s="1"/>
    </row>
    <row r="333" spans="1:11" ht="33.75" customHeight="1" x14ac:dyDescent="0.25">
      <c r="A333" s="46" t="s">
        <v>190</v>
      </c>
      <c r="B333" s="36">
        <v>901</v>
      </c>
      <c r="C333" s="37">
        <v>14</v>
      </c>
      <c r="D333" s="37">
        <v>3</v>
      </c>
      <c r="E333" s="22" t="s">
        <v>189</v>
      </c>
      <c r="F333" s="42">
        <v>0</v>
      </c>
      <c r="G333" s="14">
        <v>14561730</v>
      </c>
      <c r="H333" s="14">
        <v>0</v>
      </c>
      <c r="I333" s="17">
        <f t="shared" si="5"/>
        <v>14561730</v>
      </c>
      <c r="J333" s="4"/>
      <c r="K333" s="1"/>
    </row>
    <row r="334" spans="1:11" ht="60" x14ac:dyDescent="0.25">
      <c r="A334" s="46" t="s">
        <v>164</v>
      </c>
      <c r="B334" s="36">
        <v>901</v>
      </c>
      <c r="C334" s="37">
        <v>14</v>
      </c>
      <c r="D334" s="37">
        <v>3</v>
      </c>
      <c r="E334" s="22" t="s">
        <v>163</v>
      </c>
      <c r="F334" s="42">
        <v>0</v>
      </c>
      <c r="G334" s="14">
        <v>14561730</v>
      </c>
      <c r="H334" s="14">
        <v>0</v>
      </c>
      <c r="I334" s="17">
        <f t="shared" si="5"/>
        <v>14561730</v>
      </c>
      <c r="J334" s="4"/>
      <c r="K334" s="1"/>
    </row>
    <row r="335" spans="1:11" x14ac:dyDescent="0.25">
      <c r="A335" s="46" t="s">
        <v>138</v>
      </c>
      <c r="B335" s="36">
        <v>901</v>
      </c>
      <c r="C335" s="37">
        <v>14</v>
      </c>
      <c r="D335" s="37">
        <v>3</v>
      </c>
      <c r="E335" s="22" t="s">
        <v>163</v>
      </c>
      <c r="F335" s="42" t="s">
        <v>136</v>
      </c>
      <c r="G335" s="14">
        <v>14561730</v>
      </c>
      <c r="H335" s="14">
        <v>0</v>
      </c>
      <c r="I335" s="17">
        <f t="shared" si="5"/>
        <v>14561730</v>
      </c>
      <c r="J335" s="4"/>
      <c r="K335" s="1"/>
    </row>
    <row r="336" spans="1:11" ht="30" x14ac:dyDescent="0.25">
      <c r="A336" s="46" t="s">
        <v>453</v>
      </c>
      <c r="B336" s="36">
        <v>902</v>
      </c>
      <c r="C336" s="37">
        <v>0</v>
      </c>
      <c r="D336" s="37">
        <v>0</v>
      </c>
      <c r="E336" s="22" t="s">
        <v>362</v>
      </c>
      <c r="F336" s="42" t="s">
        <v>5</v>
      </c>
      <c r="G336" s="14">
        <v>1453125544.98</v>
      </c>
      <c r="H336" s="14">
        <v>842552778.65999997</v>
      </c>
      <c r="I336" s="17">
        <f t="shared" si="5"/>
        <v>610572766.32000005</v>
      </c>
      <c r="J336" s="4"/>
      <c r="K336" s="1"/>
    </row>
    <row r="337" spans="1:11" ht="30" x14ac:dyDescent="0.25">
      <c r="A337" s="46" t="s">
        <v>375</v>
      </c>
      <c r="B337" s="36">
        <v>902</v>
      </c>
      <c r="C337" s="37">
        <v>3</v>
      </c>
      <c r="D337" s="37">
        <v>0</v>
      </c>
      <c r="E337" s="22" t="s">
        <v>362</v>
      </c>
      <c r="F337" s="42" t="s">
        <v>5</v>
      </c>
      <c r="G337" s="14">
        <v>524500</v>
      </c>
      <c r="H337" s="14">
        <v>0</v>
      </c>
      <c r="I337" s="17">
        <f t="shared" si="5"/>
        <v>524500</v>
      </c>
      <c r="J337" s="4"/>
      <c r="K337" s="1"/>
    </row>
    <row r="338" spans="1:11" ht="30" x14ac:dyDescent="0.25">
      <c r="A338" s="46" t="s">
        <v>380</v>
      </c>
      <c r="B338" s="36">
        <v>902</v>
      </c>
      <c r="C338" s="37">
        <v>3</v>
      </c>
      <c r="D338" s="37">
        <v>14</v>
      </c>
      <c r="E338" s="22" t="s">
        <v>362</v>
      </c>
      <c r="F338" s="42" t="s">
        <v>5</v>
      </c>
      <c r="G338" s="14">
        <v>524500</v>
      </c>
      <c r="H338" s="14">
        <v>0</v>
      </c>
      <c r="I338" s="17">
        <f t="shared" si="5"/>
        <v>524500</v>
      </c>
      <c r="J338" s="4"/>
      <c r="K338" s="1"/>
    </row>
    <row r="339" spans="1:11" ht="45" x14ac:dyDescent="0.25">
      <c r="A339" s="46" t="s">
        <v>80</v>
      </c>
      <c r="B339" s="36">
        <v>902</v>
      </c>
      <c r="C339" s="37">
        <v>3</v>
      </c>
      <c r="D339" s="37">
        <v>14</v>
      </c>
      <c r="E339" s="22" t="s">
        <v>79</v>
      </c>
      <c r="F339" s="42">
        <v>0</v>
      </c>
      <c r="G339" s="14">
        <v>524500</v>
      </c>
      <c r="H339" s="14">
        <v>0</v>
      </c>
      <c r="I339" s="17">
        <f t="shared" si="5"/>
        <v>524500</v>
      </c>
      <c r="J339" s="4"/>
      <c r="K339" s="1"/>
    </row>
    <row r="340" spans="1:11" ht="30" x14ac:dyDescent="0.25">
      <c r="A340" s="46" t="s">
        <v>78</v>
      </c>
      <c r="B340" s="36">
        <v>902</v>
      </c>
      <c r="C340" s="37">
        <v>3</v>
      </c>
      <c r="D340" s="37">
        <v>14</v>
      </c>
      <c r="E340" s="22" t="s">
        <v>77</v>
      </c>
      <c r="F340" s="42">
        <v>0</v>
      </c>
      <c r="G340" s="14">
        <v>484500</v>
      </c>
      <c r="H340" s="14">
        <v>0</v>
      </c>
      <c r="I340" s="17">
        <f t="shared" si="5"/>
        <v>484500</v>
      </c>
      <c r="J340" s="4"/>
      <c r="K340" s="1"/>
    </row>
    <row r="341" spans="1:11" ht="30" x14ac:dyDescent="0.25">
      <c r="A341" s="46" t="s">
        <v>2</v>
      </c>
      <c r="B341" s="36">
        <v>902</v>
      </c>
      <c r="C341" s="37">
        <v>3</v>
      </c>
      <c r="D341" s="37">
        <v>14</v>
      </c>
      <c r="E341" s="22" t="s">
        <v>77</v>
      </c>
      <c r="F341" s="42" t="s">
        <v>0</v>
      </c>
      <c r="G341" s="14">
        <v>484500</v>
      </c>
      <c r="H341" s="14">
        <v>0</v>
      </c>
      <c r="I341" s="17">
        <f t="shared" si="5"/>
        <v>484500</v>
      </c>
      <c r="J341" s="4"/>
      <c r="K341" s="1"/>
    </row>
    <row r="342" spans="1:11" ht="30" x14ac:dyDescent="0.25">
      <c r="A342" s="46" t="s">
        <v>76</v>
      </c>
      <c r="B342" s="36">
        <v>902</v>
      </c>
      <c r="C342" s="37">
        <v>3</v>
      </c>
      <c r="D342" s="37">
        <v>14</v>
      </c>
      <c r="E342" s="22" t="s">
        <v>75</v>
      </c>
      <c r="F342" s="42">
        <v>0</v>
      </c>
      <c r="G342" s="14">
        <v>40000</v>
      </c>
      <c r="H342" s="14">
        <v>0</v>
      </c>
      <c r="I342" s="17">
        <f t="shared" si="5"/>
        <v>40000</v>
      </c>
      <c r="J342" s="4"/>
      <c r="K342" s="1"/>
    </row>
    <row r="343" spans="1:11" ht="30" x14ac:dyDescent="0.25">
      <c r="A343" s="46" t="s">
        <v>2</v>
      </c>
      <c r="B343" s="36">
        <v>902</v>
      </c>
      <c r="C343" s="37">
        <v>3</v>
      </c>
      <c r="D343" s="37">
        <v>14</v>
      </c>
      <c r="E343" s="22" t="s">
        <v>75</v>
      </c>
      <c r="F343" s="42" t="s">
        <v>0</v>
      </c>
      <c r="G343" s="14">
        <v>40000</v>
      </c>
      <c r="H343" s="14">
        <v>0</v>
      </c>
      <c r="I343" s="17">
        <f t="shared" si="5"/>
        <v>40000</v>
      </c>
      <c r="J343" s="4"/>
      <c r="K343" s="1"/>
    </row>
    <row r="344" spans="1:11" x14ac:dyDescent="0.25">
      <c r="A344" s="46" t="s">
        <v>415</v>
      </c>
      <c r="B344" s="36">
        <v>902</v>
      </c>
      <c r="C344" s="37">
        <v>7</v>
      </c>
      <c r="D344" s="37">
        <v>0</v>
      </c>
      <c r="E344" s="22" t="s">
        <v>362</v>
      </c>
      <c r="F344" s="42" t="s">
        <v>5</v>
      </c>
      <c r="G344" s="14">
        <v>1375475099.4100001</v>
      </c>
      <c r="H344" s="14">
        <v>797075964.61000001</v>
      </c>
      <c r="I344" s="17">
        <f t="shared" si="5"/>
        <v>578399134.80000007</v>
      </c>
      <c r="J344" s="4"/>
      <c r="K344" s="1"/>
    </row>
    <row r="345" spans="1:11" x14ac:dyDescent="0.25">
      <c r="A345" s="46" t="s">
        <v>416</v>
      </c>
      <c r="B345" s="36">
        <v>902</v>
      </c>
      <c r="C345" s="37">
        <v>7</v>
      </c>
      <c r="D345" s="37">
        <v>1</v>
      </c>
      <c r="E345" s="22" t="s">
        <v>362</v>
      </c>
      <c r="F345" s="42" t="s">
        <v>5</v>
      </c>
      <c r="G345" s="14">
        <v>335679966.92000002</v>
      </c>
      <c r="H345" s="14">
        <v>188523110.93000001</v>
      </c>
      <c r="I345" s="17">
        <f t="shared" si="5"/>
        <v>147156855.99000001</v>
      </c>
      <c r="J345" s="4"/>
      <c r="K345" s="1"/>
    </row>
    <row r="346" spans="1:11" ht="30" x14ac:dyDescent="0.25">
      <c r="A346" s="46" t="s">
        <v>349</v>
      </c>
      <c r="B346" s="36">
        <v>902</v>
      </c>
      <c r="C346" s="37">
        <v>7</v>
      </c>
      <c r="D346" s="37">
        <v>1</v>
      </c>
      <c r="E346" s="22" t="s">
        <v>348</v>
      </c>
      <c r="F346" s="42">
        <v>0</v>
      </c>
      <c r="G346" s="14">
        <v>335456468.92000002</v>
      </c>
      <c r="H346" s="14">
        <v>188385744.93000001</v>
      </c>
      <c r="I346" s="17">
        <f t="shared" si="5"/>
        <v>147070723.99000001</v>
      </c>
      <c r="J346" s="4"/>
      <c r="K346" s="1"/>
    </row>
    <row r="347" spans="1:11" ht="30" x14ac:dyDescent="0.25">
      <c r="A347" s="46" t="s">
        <v>340</v>
      </c>
      <c r="B347" s="36">
        <v>902</v>
      </c>
      <c r="C347" s="37">
        <v>7</v>
      </c>
      <c r="D347" s="37">
        <v>1</v>
      </c>
      <c r="E347" s="22" t="s">
        <v>339</v>
      </c>
      <c r="F347" s="42">
        <v>0</v>
      </c>
      <c r="G347" s="14">
        <v>335456468.92000002</v>
      </c>
      <c r="H347" s="14">
        <v>188385744.93000001</v>
      </c>
      <c r="I347" s="17">
        <f t="shared" si="5"/>
        <v>147070723.99000001</v>
      </c>
      <c r="J347" s="4"/>
      <c r="K347" s="1"/>
    </row>
    <row r="348" spans="1:11" ht="33.75" customHeight="1" x14ac:dyDescent="0.25">
      <c r="A348" s="46" t="s">
        <v>338</v>
      </c>
      <c r="B348" s="36">
        <v>902</v>
      </c>
      <c r="C348" s="37">
        <v>7</v>
      </c>
      <c r="D348" s="37">
        <v>1</v>
      </c>
      <c r="E348" s="22" t="s">
        <v>337</v>
      </c>
      <c r="F348" s="42">
        <v>0</v>
      </c>
      <c r="G348" s="14">
        <v>306100300</v>
      </c>
      <c r="H348" s="14">
        <v>174009257.31</v>
      </c>
      <c r="I348" s="17">
        <f t="shared" si="5"/>
        <v>132091042.69</v>
      </c>
      <c r="J348" s="4"/>
      <c r="K348" s="1"/>
    </row>
    <row r="349" spans="1:11" ht="51" customHeight="1" x14ac:dyDescent="0.25">
      <c r="A349" s="46" t="s">
        <v>454</v>
      </c>
      <c r="B349" s="36">
        <v>902</v>
      </c>
      <c r="C349" s="37">
        <v>7</v>
      </c>
      <c r="D349" s="37">
        <v>1</v>
      </c>
      <c r="E349" s="22" t="s">
        <v>336</v>
      </c>
      <c r="F349" s="42" t="s">
        <v>5</v>
      </c>
      <c r="G349" s="14">
        <v>306100300</v>
      </c>
      <c r="H349" s="14">
        <v>174009257.31</v>
      </c>
      <c r="I349" s="17">
        <f t="shared" si="5"/>
        <v>132091042.69</v>
      </c>
      <c r="J349" s="4"/>
      <c r="K349" s="1"/>
    </row>
    <row r="350" spans="1:11" ht="30" x14ac:dyDescent="0.25">
      <c r="A350" s="46" t="s">
        <v>57</v>
      </c>
      <c r="B350" s="36">
        <v>902</v>
      </c>
      <c r="C350" s="37">
        <v>7</v>
      </c>
      <c r="D350" s="37">
        <v>1</v>
      </c>
      <c r="E350" s="22" t="s">
        <v>336</v>
      </c>
      <c r="F350" s="42" t="s">
        <v>55</v>
      </c>
      <c r="G350" s="14">
        <v>306100300</v>
      </c>
      <c r="H350" s="14">
        <v>174009257.31</v>
      </c>
      <c r="I350" s="17">
        <f t="shared" si="5"/>
        <v>132091042.69</v>
      </c>
      <c r="J350" s="4"/>
      <c r="K350" s="1"/>
    </row>
    <row r="351" spans="1:11" ht="45" x14ac:dyDescent="0.25">
      <c r="A351" s="46" t="s">
        <v>335</v>
      </c>
      <c r="B351" s="36">
        <v>902</v>
      </c>
      <c r="C351" s="37">
        <v>7</v>
      </c>
      <c r="D351" s="37">
        <v>1</v>
      </c>
      <c r="E351" s="22" t="s">
        <v>334</v>
      </c>
      <c r="F351" s="42">
        <v>0</v>
      </c>
      <c r="G351" s="14">
        <v>29356168.920000002</v>
      </c>
      <c r="H351" s="14">
        <v>14376487.619999999</v>
      </c>
      <c r="I351" s="17">
        <f t="shared" si="5"/>
        <v>14979681.300000003</v>
      </c>
      <c r="J351" s="4"/>
      <c r="K351" s="1"/>
    </row>
    <row r="352" spans="1:11" ht="30" x14ac:dyDescent="0.25">
      <c r="A352" s="46" t="s">
        <v>455</v>
      </c>
      <c r="B352" s="36">
        <v>902</v>
      </c>
      <c r="C352" s="37">
        <v>7</v>
      </c>
      <c r="D352" s="37">
        <v>1</v>
      </c>
      <c r="E352" s="22" t="s">
        <v>456</v>
      </c>
      <c r="F352" s="42" t="s">
        <v>5</v>
      </c>
      <c r="G352" s="14">
        <v>804884.99</v>
      </c>
      <c r="H352" s="14">
        <v>325835.61</v>
      </c>
      <c r="I352" s="17">
        <f t="shared" si="5"/>
        <v>479049.38</v>
      </c>
      <c r="J352" s="4"/>
      <c r="K352" s="1"/>
    </row>
    <row r="353" spans="1:11" ht="30" x14ac:dyDescent="0.25">
      <c r="A353" s="46" t="s">
        <v>57</v>
      </c>
      <c r="B353" s="36">
        <v>902</v>
      </c>
      <c r="C353" s="37">
        <v>7</v>
      </c>
      <c r="D353" s="37">
        <v>1</v>
      </c>
      <c r="E353" s="22" t="s">
        <v>456</v>
      </c>
      <c r="F353" s="42" t="s">
        <v>55</v>
      </c>
      <c r="G353" s="14">
        <v>804884.99</v>
      </c>
      <c r="H353" s="14">
        <v>325835.61</v>
      </c>
      <c r="I353" s="17">
        <f t="shared" si="5"/>
        <v>479049.38</v>
      </c>
      <c r="J353" s="4"/>
      <c r="K353" s="1"/>
    </row>
    <row r="354" spans="1:11" x14ac:dyDescent="0.25">
      <c r="A354" s="46" t="s">
        <v>457</v>
      </c>
      <c r="B354" s="36">
        <v>902</v>
      </c>
      <c r="C354" s="37">
        <v>7</v>
      </c>
      <c r="D354" s="37">
        <v>1</v>
      </c>
      <c r="E354" s="22" t="s">
        <v>458</v>
      </c>
      <c r="F354" s="42" t="s">
        <v>5</v>
      </c>
      <c r="G354" s="14">
        <v>361960.8</v>
      </c>
      <c r="H354" s="14">
        <v>227147.57</v>
      </c>
      <c r="I354" s="17">
        <f t="shared" si="5"/>
        <v>134813.22999999998</v>
      </c>
      <c r="J354" s="4"/>
      <c r="K354" s="1"/>
    </row>
    <row r="355" spans="1:11" ht="30" x14ac:dyDescent="0.25">
      <c r="A355" s="46" t="s">
        <v>57</v>
      </c>
      <c r="B355" s="36">
        <v>902</v>
      </c>
      <c r="C355" s="37">
        <v>7</v>
      </c>
      <c r="D355" s="37">
        <v>1</v>
      </c>
      <c r="E355" s="22" t="s">
        <v>458</v>
      </c>
      <c r="F355" s="42" t="s">
        <v>55</v>
      </c>
      <c r="G355" s="14">
        <v>361960.8</v>
      </c>
      <c r="H355" s="14">
        <v>227147.57</v>
      </c>
      <c r="I355" s="17">
        <f t="shared" si="5"/>
        <v>134813.22999999998</v>
      </c>
      <c r="J355" s="4"/>
      <c r="K355" s="1"/>
    </row>
    <row r="356" spans="1:11" x14ac:dyDescent="0.25">
      <c r="A356" s="46" t="s">
        <v>459</v>
      </c>
      <c r="B356" s="36">
        <v>902</v>
      </c>
      <c r="C356" s="37">
        <v>7</v>
      </c>
      <c r="D356" s="37">
        <v>1</v>
      </c>
      <c r="E356" s="22" t="s">
        <v>460</v>
      </c>
      <c r="F356" s="42" t="s">
        <v>5</v>
      </c>
      <c r="G356" s="14">
        <v>13402366.4</v>
      </c>
      <c r="H356" s="14">
        <v>11592870.630000001</v>
      </c>
      <c r="I356" s="17">
        <f t="shared" si="5"/>
        <v>1809495.7699999996</v>
      </c>
      <c r="J356" s="4"/>
      <c r="K356" s="1"/>
    </row>
    <row r="357" spans="1:11" ht="30" x14ac:dyDescent="0.25">
      <c r="A357" s="46" t="s">
        <v>57</v>
      </c>
      <c r="B357" s="36">
        <v>902</v>
      </c>
      <c r="C357" s="37">
        <v>7</v>
      </c>
      <c r="D357" s="37">
        <v>1</v>
      </c>
      <c r="E357" s="22" t="s">
        <v>460</v>
      </c>
      <c r="F357" s="42" t="s">
        <v>55</v>
      </c>
      <c r="G357" s="14">
        <v>13402366.4</v>
      </c>
      <c r="H357" s="14">
        <v>11592870.630000001</v>
      </c>
      <c r="I357" s="17">
        <f t="shared" si="5"/>
        <v>1809495.7699999996</v>
      </c>
      <c r="J357" s="4"/>
      <c r="K357" s="1"/>
    </row>
    <row r="358" spans="1:11" ht="30" x14ac:dyDescent="0.25">
      <c r="A358" s="46" t="s">
        <v>461</v>
      </c>
      <c r="B358" s="36">
        <v>902</v>
      </c>
      <c r="C358" s="37">
        <v>7</v>
      </c>
      <c r="D358" s="37">
        <v>1</v>
      </c>
      <c r="E358" s="22" t="s">
        <v>462</v>
      </c>
      <c r="F358" s="42" t="s">
        <v>5</v>
      </c>
      <c r="G358" s="14">
        <v>494522</v>
      </c>
      <c r="H358" s="14">
        <v>244559.02</v>
      </c>
      <c r="I358" s="17">
        <f t="shared" si="5"/>
        <v>249962.98</v>
      </c>
      <c r="J358" s="4"/>
      <c r="K358" s="1"/>
    </row>
    <row r="359" spans="1:11" ht="30" x14ac:dyDescent="0.25">
      <c r="A359" s="46" t="s">
        <v>57</v>
      </c>
      <c r="B359" s="36">
        <v>902</v>
      </c>
      <c r="C359" s="37">
        <v>7</v>
      </c>
      <c r="D359" s="37">
        <v>1</v>
      </c>
      <c r="E359" s="22" t="s">
        <v>462</v>
      </c>
      <c r="F359" s="42" t="s">
        <v>55</v>
      </c>
      <c r="G359" s="14">
        <v>494522</v>
      </c>
      <c r="H359" s="14">
        <v>244559.02</v>
      </c>
      <c r="I359" s="17">
        <f t="shared" si="5"/>
        <v>249962.98</v>
      </c>
      <c r="J359" s="4"/>
      <c r="K359" s="1"/>
    </row>
    <row r="360" spans="1:11" x14ac:dyDescent="0.25">
      <c r="A360" s="46" t="s">
        <v>463</v>
      </c>
      <c r="B360" s="36">
        <v>902</v>
      </c>
      <c r="C360" s="37">
        <v>7</v>
      </c>
      <c r="D360" s="37">
        <v>1</v>
      </c>
      <c r="E360" s="22" t="s">
        <v>464</v>
      </c>
      <c r="F360" s="42" t="s">
        <v>5</v>
      </c>
      <c r="G360" s="14">
        <v>1691574.69</v>
      </c>
      <c r="H360" s="14">
        <v>0</v>
      </c>
      <c r="I360" s="17">
        <f t="shared" si="5"/>
        <v>1691574.69</v>
      </c>
      <c r="J360" s="4"/>
      <c r="K360" s="1"/>
    </row>
    <row r="361" spans="1:11" ht="30" x14ac:dyDescent="0.25">
      <c r="A361" s="46" t="s">
        <v>57</v>
      </c>
      <c r="B361" s="36">
        <v>902</v>
      </c>
      <c r="C361" s="37">
        <v>7</v>
      </c>
      <c r="D361" s="37">
        <v>1</v>
      </c>
      <c r="E361" s="22" t="s">
        <v>464</v>
      </c>
      <c r="F361" s="42" t="s">
        <v>55</v>
      </c>
      <c r="G361" s="14">
        <v>1691574.69</v>
      </c>
      <c r="H361" s="14">
        <v>0</v>
      </c>
      <c r="I361" s="17">
        <f t="shared" si="5"/>
        <v>1691574.69</v>
      </c>
      <c r="J361" s="4"/>
      <c r="K361" s="1"/>
    </row>
    <row r="362" spans="1:11" ht="30" x14ac:dyDescent="0.25">
      <c r="A362" s="46" t="s">
        <v>465</v>
      </c>
      <c r="B362" s="36">
        <v>902</v>
      </c>
      <c r="C362" s="37">
        <v>7</v>
      </c>
      <c r="D362" s="37">
        <v>1</v>
      </c>
      <c r="E362" s="22" t="s">
        <v>466</v>
      </c>
      <c r="F362" s="42" t="s">
        <v>5</v>
      </c>
      <c r="G362" s="14">
        <v>60000</v>
      </c>
      <c r="H362" s="14">
        <v>29798</v>
      </c>
      <c r="I362" s="17">
        <f t="shared" si="5"/>
        <v>30202</v>
      </c>
      <c r="J362" s="4"/>
      <c r="K362" s="1"/>
    </row>
    <row r="363" spans="1:11" ht="30" x14ac:dyDescent="0.25">
      <c r="A363" s="46" t="s">
        <v>57</v>
      </c>
      <c r="B363" s="36">
        <v>902</v>
      </c>
      <c r="C363" s="37">
        <v>7</v>
      </c>
      <c r="D363" s="37">
        <v>1</v>
      </c>
      <c r="E363" s="22" t="s">
        <v>466</v>
      </c>
      <c r="F363" s="42" t="s">
        <v>55</v>
      </c>
      <c r="G363" s="14">
        <v>60000</v>
      </c>
      <c r="H363" s="14">
        <v>29798</v>
      </c>
      <c r="I363" s="17">
        <f t="shared" si="5"/>
        <v>30202</v>
      </c>
      <c r="J363" s="4"/>
      <c r="K363" s="1"/>
    </row>
    <row r="364" spans="1:11" ht="30" x14ac:dyDescent="0.25">
      <c r="A364" s="46" t="s">
        <v>467</v>
      </c>
      <c r="B364" s="36">
        <v>902</v>
      </c>
      <c r="C364" s="37">
        <v>7</v>
      </c>
      <c r="D364" s="37">
        <v>1</v>
      </c>
      <c r="E364" s="22" t="s">
        <v>468</v>
      </c>
      <c r="F364" s="42" t="s">
        <v>5</v>
      </c>
      <c r="G364" s="14">
        <v>1090412.53</v>
      </c>
      <c r="H364" s="14">
        <v>858895.97</v>
      </c>
      <c r="I364" s="17">
        <f t="shared" si="5"/>
        <v>231516.56000000006</v>
      </c>
      <c r="J364" s="4"/>
      <c r="K364" s="1"/>
    </row>
    <row r="365" spans="1:11" ht="30" x14ac:dyDescent="0.25">
      <c r="A365" s="46" t="s">
        <v>57</v>
      </c>
      <c r="B365" s="36">
        <v>902</v>
      </c>
      <c r="C365" s="37">
        <v>7</v>
      </c>
      <c r="D365" s="37">
        <v>1</v>
      </c>
      <c r="E365" s="22" t="s">
        <v>468</v>
      </c>
      <c r="F365" s="42" t="s">
        <v>55</v>
      </c>
      <c r="G365" s="14">
        <v>1090412.53</v>
      </c>
      <c r="H365" s="14">
        <v>858895.97</v>
      </c>
      <c r="I365" s="17">
        <f t="shared" si="5"/>
        <v>231516.56000000006</v>
      </c>
      <c r="J365" s="4"/>
      <c r="K365" s="1"/>
    </row>
    <row r="366" spans="1:11" ht="30" x14ac:dyDescent="0.25">
      <c r="A366" s="46" t="s">
        <v>469</v>
      </c>
      <c r="B366" s="36">
        <v>902</v>
      </c>
      <c r="C366" s="37">
        <v>7</v>
      </c>
      <c r="D366" s="37">
        <v>1</v>
      </c>
      <c r="E366" s="22" t="s">
        <v>470</v>
      </c>
      <c r="F366" s="42" t="s">
        <v>5</v>
      </c>
      <c r="G366" s="14">
        <v>560800</v>
      </c>
      <c r="H366" s="14">
        <v>256647.47</v>
      </c>
      <c r="I366" s="17">
        <f t="shared" si="5"/>
        <v>304152.53000000003</v>
      </c>
      <c r="J366" s="4"/>
      <c r="K366" s="1"/>
    </row>
    <row r="367" spans="1:11" ht="30" x14ac:dyDescent="0.25">
      <c r="A367" s="46" t="s">
        <v>57</v>
      </c>
      <c r="B367" s="36">
        <v>902</v>
      </c>
      <c r="C367" s="37">
        <v>7</v>
      </c>
      <c r="D367" s="37">
        <v>1</v>
      </c>
      <c r="E367" s="22" t="s">
        <v>470</v>
      </c>
      <c r="F367" s="42" t="s">
        <v>55</v>
      </c>
      <c r="G367" s="14">
        <v>560800</v>
      </c>
      <c r="H367" s="14">
        <v>256647.47</v>
      </c>
      <c r="I367" s="17">
        <f t="shared" si="5"/>
        <v>304152.53000000003</v>
      </c>
      <c r="J367" s="4"/>
      <c r="K367" s="1"/>
    </row>
    <row r="368" spans="1:11" ht="30" x14ac:dyDescent="0.25">
      <c r="A368" s="46" t="s">
        <v>471</v>
      </c>
      <c r="B368" s="36">
        <v>902</v>
      </c>
      <c r="C368" s="37">
        <v>7</v>
      </c>
      <c r="D368" s="37">
        <v>1</v>
      </c>
      <c r="E368" s="22" t="s">
        <v>472</v>
      </c>
      <c r="F368" s="42" t="s">
        <v>5</v>
      </c>
      <c r="G368" s="14">
        <v>978875.81</v>
      </c>
      <c r="H368" s="14">
        <v>840733.35</v>
      </c>
      <c r="I368" s="17">
        <f t="shared" si="5"/>
        <v>138142.46000000008</v>
      </c>
      <c r="J368" s="4"/>
      <c r="K368" s="1"/>
    </row>
    <row r="369" spans="1:11" ht="30" x14ac:dyDescent="0.25">
      <c r="A369" s="46" t="s">
        <v>57</v>
      </c>
      <c r="B369" s="36">
        <v>902</v>
      </c>
      <c r="C369" s="37">
        <v>7</v>
      </c>
      <c r="D369" s="37">
        <v>1</v>
      </c>
      <c r="E369" s="22" t="s">
        <v>472</v>
      </c>
      <c r="F369" s="42" t="s">
        <v>55</v>
      </c>
      <c r="G369" s="14">
        <v>978875.81</v>
      </c>
      <c r="H369" s="14">
        <v>840733.35</v>
      </c>
      <c r="I369" s="17">
        <f t="shared" si="5"/>
        <v>138142.46000000008</v>
      </c>
      <c r="J369" s="4"/>
      <c r="K369" s="1"/>
    </row>
    <row r="370" spans="1:11" ht="45" x14ac:dyDescent="0.25">
      <c r="A370" s="46" t="s">
        <v>473</v>
      </c>
      <c r="B370" s="36">
        <v>902</v>
      </c>
      <c r="C370" s="37">
        <v>7</v>
      </c>
      <c r="D370" s="37">
        <v>1</v>
      </c>
      <c r="E370" s="22" t="s">
        <v>474</v>
      </c>
      <c r="F370" s="42" t="s">
        <v>5</v>
      </c>
      <c r="G370" s="14">
        <v>9910771.6999999993</v>
      </c>
      <c r="H370" s="14">
        <v>0</v>
      </c>
      <c r="I370" s="17">
        <f t="shared" si="5"/>
        <v>9910771.6999999993</v>
      </c>
      <c r="J370" s="4"/>
      <c r="K370" s="1"/>
    </row>
    <row r="371" spans="1:11" ht="30" x14ac:dyDescent="0.25">
      <c r="A371" s="46" t="s">
        <v>57</v>
      </c>
      <c r="B371" s="36">
        <v>902</v>
      </c>
      <c r="C371" s="37">
        <v>7</v>
      </c>
      <c r="D371" s="37">
        <v>1</v>
      </c>
      <c r="E371" s="22" t="s">
        <v>474</v>
      </c>
      <c r="F371" s="42" t="s">
        <v>55</v>
      </c>
      <c r="G371" s="14">
        <v>9910771.6999999993</v>
      </c>
      <c r="H371" s="14">
        <v>0</v>
      </c>
      <c r="I371" s="17">
        <f t="shared" si="5"/>
        <v>9910771.6999999993</v>
      </c>
      <c r="J371" s="4"/>
      <c r="K371" s="1"/>
    </row>
    <row r="372" spans="1:11" ht="30" x14ac:dyDescent="0.25">
      <c r="A372" s="46" t="s">
        <v>221</v>
      </c>
      <c r="B372" s="36">
        <v>902</v>
      </c>
      <c r="C372" s="37">
        <v>7</v>
      </c>
      <c r="D372" s="37">
        <v>1</v>
      </c>
      <c r="E372" s="22" t="s">
        <v>220</v>
      </c>
      <c r="F372" s="42">
        <v>0</v>
      </c>
      <c r="G372" s="14">
        <v>3700</v>
      </c>
      <c r="H372" s="14">
        <v>0</v>
      </c>
      <c r="I372" s="17">
        <f t="shared" si="5"/>
        <v>3700</v>
      </c>
      <c r="J372" s="4"/>
      <c r="K372" s="1"/>
    </row>
    <row r="373" spans="1:11" ht="60" x14ac:dyDescent="0.25">
      <c r="A373" s="46" t="s">
        <v>219</v>
      </c>
      <c r="B373" s="36">
        <v>902</v>
      </c>
      <c r="C373" s="37">
        <v>7</v>
      </c>
      <c r="D373" s="37">
        <v>1</v>
      </c>
      <c r="E373" s="22" t="s">
        <v>218</v>
      </c>
      <c r="F373" s="42">
        <v>0</v>
      </c>
      <c r="G373" s="14">
        <v>3700</v>
      </c>
      <c r="H373" s="14">
        <v>0</v>
      </c>
      <c r="I373" s="17">
        <f t="shared" si="5"/>
        <v>3700</v>
      </c>
      <c r="J373" s="4"/>
      <c r="K373" s="1"/>
    </row>
    <row r="374" spans="1:11" x14ac:dyDescent="0.25">
      <c r="A374" s="46" t="s">
        <v>475</v>
      </c>
      <c r="B374" s="36">
        <v>902</v>
      </c>
      <c r="C374" s="37">
        <v>7</v>
      </c>
      <c r="D374" s="37">
        <v>1</v>
      </c>
      <c r="E374" s="22" t="s">
        <v>217</v>
      </c>
      <c r="F374" s="42" t="s">
        <v>5</v>
      </c>
      <c r="G374" s="14">
        <v>3700</v>
      </c>
      <c r="H374" s="14">
        <v>0</v>
      </c>
      <c r="I374" s="17">
        <f t="shared" si="5"/>
        <v>3700</v>
      </c>
      <c r="J374" s="4"/>
      <c r="K374" s="1"/>
    </row>
    <row r="375" spans="1:11" ht="30" x14ac:dyDescent="0.25">
      <c r="A375" s="46" t="s">
        <v>57</v>
      </c>
      <c r="B375" s="36">
        <v>902</v>
      </c>
      <c r="C375" s="37">
        <v>7</v>
      </c>
      <c r="D375" s="37">
        <v>1</v>
      </c>
      <c r="E375" s="22" t="s">
        <v>217</v>
      </c>
      <c r="F375" s="42" t="s">
        <v>55</v>
      </c>
      <c r="G375" s="14">
        <v>3700</v>
      </c>
      <c r="H375" s="14">
        <v>0</v>
      </c>
      <c r="I375" s="17">
        <f t="shared" si="5"/>
        <v>3700</v>
      </c>
      <c r="J375" s="4"/>
      <c r="K375" s="1"/>
    </row>
    <row r="376" spans="1:11" ht="30" x14ac:dyDescent="0.25">
      <c r="A376" s="46" t="s">
        <v>476</v>
      </c>
      <c r="B376" s="36">
        <v>902</v>
      </c>
      <c r="C376" s="37">
        <v>7</v>
      </c>
      <c r="D376" s="37">
        <v>1</v>
      </c>
      <c r="E376" s="22" t="s">
        <v>477</v>
      </c>
      <c r="F376" s="42">
        <v>0</v>
      </c>
      <c r="G376" s="14">
        <v>44798</v>
      </c>
      <c r="H376" s="14">
        <v>27366</v>
      </c>
      <c r="I376" s="17">
        <f t="shared" si="5"/>
        <v>17432</v>
      </c>
      <c r="J376" s="4"/>
      <c r="K376" s="1"/>
    </row>
    <row r="377" spans="1:11" ht="30" x14ac:dyDescent="0.25">
      <c r="A377" s="46" t="s">
        <v>478</v>
      </c>
      <c r="B377" s="36">
        <v>902</v>
      </c>
      <c r="C377" s="37">
        <v>7</v>
      </c>
      <c r="D377" s="37">
        <v>1</v>
      </c>
      <c r="E377" s="22" t="s">
        <v>479</v>
      </c>
      <c r="F377" s="42">
        <v>0</v>
      </c>
      <c r="G377" s="14">
        <v>44798</v>
      </c>
      <c r="H377" s="14">
        <v>27366</v>
      </c>
      <c r="I377" s="17">
        <f t="shared" si="5"/>
        <v>17432</v>
      </c>
      <c r="J377" s="4"/>
      <c r="K377" s="1"/>
    </row>
    <row r="378" spans="1:11" x14ac:dyDescent="0.25">
      <c r="A378" s="46" t="s">
        <v>480</v>
      </c>
      <c r="B378" s="36">
        <v>902</v>
      </c>
      <c r="C378" s="37">
        <v>7</v>
      </c>
      <c r="D378" s="37">
        <v>1</v>
      </c>
      <c r="E378" s="22" t="s">
        <v>481</v>
      </c>
      <c r="F378" s="42">
        <v>0</v>
      </c>
      <c r="G378" s="14">
        <v>44798</v>
      </c>
      <c r="H378" s="14">
        <v>27366</v>
      </c>
      <c r="I378" s="17">
        <f t="shared" si="5"/>
        <v>17432</v>
      </c>
      <c r="J378" s="4"/>
      <c r="K378" s="1"/>
    </row>
    <row r="379" spans="1:11" ht="30" x14ac:dyDescent="0.25">
      <c r="A379" s="46" t="s">
        <v>57</v>
      </c>
      <c r="B379" s="36">
        <v>902</v>
      </c>
      <c r="C379" s="37">
        <v>7</v>
      </c>
      <c r="D379" s="37">
        <v>1</v>
      </c>
      <c r="E379" s="22" t="s">
        <v>481</v>
      </c>
      <c r="F379" s="42" t="s">
        <v>55</v>
      </c>
      <c r="G379" s="14">
        <v>44798</v>
      </c>
      <c r="H379" s="14">
        <v>27366</v>
      </c>
      <c r="I379" s="17">
        <f t="shared" si="5"/>
        <v>17432</v>
      </c>
      <c r="J379" s="4"/>
      <c r="K379" s="1"/>
    </row>
    <row r="380" spans="1:11" ht="30" x14ac:dyDescent="0.25">
      <c r="A380" s="46" t="s">
        <v>74</v>
      </c>
      <c r="B380" s="36">
        <v>902</v>
      </c>
      <c r="C380" s="37">
        <v>7</v>
      </c>
      <c r="D380" s="37">
        <v>1</v>
      </c>
      <c r="E380" s="22" t="s">
        <v>73</v>
      </c>
      <c r="F380" s="42">
        <v>0</v>
      </c>
      <c r="G380" s="14">
        <v>175000</v>
      </c>
      <c r="H380" s="14">
        <v>110000</v>
      </c>
      <c r="I380" s="17">
        <f t="shared" si="5"/>
        <v>65000</v>
      </c>
      <c r="J380" s="4"/>
      <c r="K380" s="1"/>
    </row>
    <row r="381" spans="1:11" x14ac:dyDescent="0.25">
      <c r="A381" s="46" t="s">
        <v>72</v>
      </c>
      <c r="B381" s="36">
        <v>902</v>
      </c>
      <c r="C381" s="37">
        <v>7</v>
      </c>
      <c r="D381" s="37">
        <v>1</v>
      </c>
      <c r="E381" s="22" t="s">
        <v>71</v>
      </c>
      <c r="F381" s="42">
        <v>0</v>
      </c>
      <c r="G381" s="14">
        <v>175000</v>
      </c>
      <c r="H381" s="14">
        <v>110000</v>
      </c>
      <c r="I381" s="17">
        <f t="shared" si="5"/>
        <v>65000</v>
      </c>
      <c r="J381" s="4"/>
      <c r="K381" s="1"/>
    </row>
    <row r="382" spans="1:11" x14ac:dyDescent="0.25">
      <c r="A382" s="46" t="s">
        <v>67</v>
      </c>
      <c r="B382" s="36">
        <v>902</v>
      </c>
      <c r="C382" s="37">
        <v>7</v>
      </c>
      <c r="D382" s="37">
        <v>1</v>
      </c>
      <c r="E382" s="22" t="s">
        <v>66</v>
      </c>
      <c r="F382" s="42">
        <v>0</v>
      </c>
      <c r="G382" s="14">
        <v>175000</v>
      </c>
      <c r="H382" s="14">
        <v>110000</v>
      </c>
      <c r="I382" s="17">
        <f t="shared" si="5"/>
        <v>65000</v>
      </c>
      <c r="J382" s="4"/>
      <c r="K382" s="1"/>
    </row>
    <row r="383" spans="1:11" ht="30" x14ac:dyDescent="0.25">
      <c r="A383" s="46" t="s">
        <v>57</v>
      </c>
      <c r="B383" s="36">
        <v>902</v>
      </c>
      <c r="C383" s="37">
        <v>7</v>
      </c>
      <c r="D383" s="37">
        <v>1</v>
      </c>
      <c r="E383" s="22" t="s">
        <v>66</v>
      </c>
      <c r="F383" s="42" t="s">
        <v>55</v>
      </c>
      <c r="G383" s="14">
        <v>175000</v>
      </c>
      <c r="H383" s="14">
        <v>110000</v>
      </c>
      <c r="I383" s="17">
        <f t="shared" si="5"/>
        <v>65000</v>
      </c>
      <c r="J383" s="4"/>
      <c r="K383" s="1"/>
    </row>
    <row r="384" spans="1:11" x14ac:dyDescent="0.25">
      <c r="A384" s="46" t="s">
        <v>417</v>
      </c>
      <c r="B384" s="36">
        <v>902</v>
      </c>
      <c r="C384" s="37">
        <v>7</v>
      </c>
      <c r="D384" s="37">
        <v>2</v>
      </c>
      <c r="E384" s="22" t="s">
        <v>362</v>
      </c>
      <c r="F384" s="42" t="s">
        <v>5</v>
      </c>
      <c r="G384" s="14">
        <v>756445028.78999996</v>
      </c>
      <c r="H384" s="14">
        <v>437028365.94999999</v>
      </c>
      <c r="I384" s="17">
        <f t="shared" si="5"/>
        <v>319416662.83999997</v>
      </c>
      <c r="J384" s="4"/>
      <c r="K384" s="1"/>
    </row>
    <row r="385" spans="1:11" ht="30" x14ac:dyDescent="0.25">
      <c r="A385" s="46" t="s">
        <v>349</v>
      </c>
      <c r="B385" s="36">
        <v>902</v>
      </c>
      <c r="C385" s="37">
        <v>7</v>
      </c>
      <c r="D385" s="37">
        <v>2</v>
      </c>
      <c r="E385" s="22" t="s">
        <v>348</v>
      </c>
      <c r="F385" s="42">
        <v>0</v>
      </c>
      <c r="G385" s="14">
        <v>754754235.83000004</v>
      </c>
      <c r="H385" s="14">
        <v>435706498.23000002</v>
      </c>
      <c r="I385" s="17">
        <f t="shared" si="5"/>
        <v>319047737.60000002</v>
      </c>
      <c r="J385" s="4"/>
      <c r="K385" s="1"/>
    </row>
    <row r="386" spans="1:11" ht="32.25" customHeight="1" x14ac:dyDescent="0.25">
      <c r="A386" s="46" t="s">
        <v>347</v>
      </c>
      <c r="B386" s="36">
        <v>902</v>
      </c>
      <c r="C386" s="37">
        <v>7</v>
      </c>
      <c r="D386" s="37">
        <v>2</v>
      </c>
      <c r="E386" s="22" t="s">
        <v>346</v>
      </c>
      <c r="F386" s="42">
        <v>0</v>
      </c>
      <c r="G386" s="14">
        <v>754754235.83000004</v>
      </c>
      <c r="H386" s="14">
        <v>435706498.23000002</v>
      </c>
      <c r="I386" s="17">
        <f t="shared" si="5"/>
        <v>319047737.60000002</v>
      </c>
      <c r="J386" s="4"/>
      <c r="K386" s="1"/>
    </row>
    <row r="387" spans="1:11" ht="48" customHeight="1" x14ac:dyDescent="0.25">
      <c r="A387" s="46" t="s">
        <v>345</v>
      </c>
      <c r="B387" s="36">
        <v>902</v>
      </c>
      <c r="C387" s="37">
        <v>7</v>
      </c>
      <c r="D387" s="37">
        <v>2</v>
      </c>
      <c r="E387" s="22" t="s">
        <v>344</v>
      </c>
      <c r="F387" s="42">
        <v>0</v>
      </c>
      <c r="G387" s="14">
        <v>615033600</v>
      </c>
      <c r="H387" s="14">
        <v>343655014.83999997</v>
      </c>
      <c r="I387" s="17">
        <f t="shared" si="5"/>
        <v>271378585.16000003</v>
      </c>
      <c r="J387" s="4"/>
      <c r="K387" s="1"/>
    </row>
    <row r="388" spans="1:11" ht="75" x14ac:dyDescent="0.25">
      <c r="A388" s="46" t="s">
        <v>482</v>
      </c>
      <c r="B388" s="36">
        <v>902</v>
      </c>
      <c r="C388" s="37">
        <v>7</v>
      </c>
      <c r="D388" s="37">
        <v>2</v>
      </c>
      <c r="E388" s="22" t="s">
        <v>343</v>
      </c>
      <c r="F388" s="42" t="s">
        <v>5</v>
      </c>
      <c r="G388" s="14">
        <v>615033600</v>
      </c>
      <c r="H388" s="14">
        <v>343655014.83999997</v>
      </c>
      <c r="I388" s="17">
        <f t="shared" si="5"/>
        <v>271378585.16000003</v>
      </c>
      <c r="J388" s="4"/>
      <c r="K388" s="1"/>
    </row>
    <row r="389" spans="1:11" ht="30" x14ac:dyDescent="0.25">
      <c r="A389" s="46" t="s">
        <v>57</v>
      </c>
      <c r="B389" s="36">
        <v>902</v>
      </c>
      <c r="C389" s="37">
        <v>7</v>
      </c>
      <c r="D389" s="37">
        <v>2</v>
      </c>
      <c r="E389" s="22" t="s">
        <v>343</v>
      </c>
      <c r="F389" s="42" t="s">
        <v>55</v>
      </c>
      <c r="G389" s="14">
        <v>615033600</v>
      </c>
      <c r="H389" s="14">
        <v>343655014.83999997</v>
      </c>
      <c r="I389" s="17">
        <f t="shared" si="5"/>
        <v>271378585.16000003</v>
      </c>
      <c r="J389" s="4"/>
      <c r="K389" s="1"/>
    </row>
    <row r="390" spans="1:11" ht="45" x14ac:dyDescent="0.25">
      <c r="A390" s="46" t="s">
        <v>342</v>
      </c>
      <c r="B390" s="36">
        <v>902</v>
      </c>
      <c r="C390" s="37">
        <v>7</v>
      </c>
      <c r="D390" s="37">
        <v>2</v>
      </c>
      <c r="E390" s="22" t="s">
        <v>341</v>
      </c>
      <c r="F390" s="42">
        <v>0</v>
      </c>
      <c r="G390" s="14">
        <v>139720635.83000001</v>
      </c>
      <c r="H390" s="14">
        <v>92051483.390000001</v>
      </c>
      <c r="I390" s="17">
        <f t="shared" si="5"/>
        <v>47669152.440000013</v>
      </c>
      <c r="J390" s="4"/>
      <c r="K390" s="1"/>
    </row>
    <row r="391" spans="1:11" ht="45" x14ac:dyDescent="0.25">
      <c r="A391" s="46" t="s">
        <v>483</v>
      </c>
      <c r="B391" s="36">
        <v>902</v>
      </c>
      <c r="C391" s="37">
        <v>7</v>
      </c>
      <c r="D391" s="37">
        <v>2</v>
      </c>
      <c r="E391" s="22" t="s">
        <v>484</v>
      </c>
      <c r="F391" s="42" t="s">
        <v>5</v>
      </c>
      <c r="G391" s="14">
        <v>15278705.449999999</v>
      </c>
      <c r="H391" s="14">
        <v>10493825.35</v>
      </c>
      <c r="I391" s="17">
        <f t="shared" ref="I391:I454" si="6">G391-H391</f>
        <v>4784880.0999999996</v>
      </c>
      <c r="J391" s="4"/>
      <c r="K391" s="1"/>
    </row>
    <row r="392" spans="1:11" ht="30" x14ac:dyDescent="0.25">
      <c r="A392" s="46" t="s">
        <v>57</v>
      </c>
      <c r="B392" s="36">
        <v>902</v>
      </c>
      <c r="C392" s="37">
        <v>7</v>
      </c>
      <c r="D392" s="37">
        <v>2</v>
      </c>
      <c r="E392" s="22" t="s">
        <v>484</v>
      </c>
      <c r="F392" s="42" t="s">
        <v>55</v>
      </c>
      <c r="G392" s="14">
        <v>15278705.449999999</v>
      </c>
      <c r="H392" s="14">
        <v>10493825.35</v>
      </c>
      <c r="I392" s="17">
        <f t="shared" si="6"/>
        <v>4784880.0999999996</v>
      </c>
      <c r="J392" s="4"/>
      <c r="K392" s="1"/>
    </row>
    <row r="393" spans="1:11" x14ac:dyDescent="0.25">
      <c r="A393" s="46" t="s">
        <v>457</v>
      </c>
      <c r="B393" s="36">
        <v>902</v>
      </c>
      <c r="C393" s="37">
        <v>7</v>
      </c>
      <c r="D393" s="37">
        <v>2</v>
      </c>
      <c r="E393" s="22" t="s">
        <v>485</v>
      </c>
      <c r="F393" s="42" t="s">
        <v>5</v>
      </c>
      <c r="G393" s="14">
        <v>2219882.6800000002</v>
      </c>
      <c r="H393" s="14">
        <v>1305978.44</v>
      </c>
      <c r="I393" s="17">
        <f t="shared" si="6"/>
        <v>913904.24000000022</v>
      </c>
      <c r="J393" s="4"/>
      <c r="K393" s="1"/>
    </row>
    <row r="394" spans="1:11" ht="30" x14ac:dyDescent="0.25">
      <c r="A394" s="46" t="s">
        <v>57</v>
      </c>
      <c r="B394" s="36">
        <v>902</v>
      </c>
      <c r="C394" s="37">
        <v>7</v>
      </c>
      <c r="D394" s="37">
        <v>2</v>
      </c>
      <c r="E394" s="22" t="s">
        <v>485</v>
      </c>
      <c r="F394" s="42" t="s">
        <v>55</v>
      </c>
      <c r="G394" s="14">
        <v>2219882.6800000002</v>
      </c>
      <c r="H394" s="14">
        <v>1305978.44</v>
      </c>
      <c r="I394" s="17">
        <f t="shared" si="6"/>
        <v>913904.24000000022</v>
      </c>
      <c r="J394" s="4"/>
      <c r="K394" s="1"/>
    </row>
    <row r="395" spans="1:11" x14ac:dyDescent="0.25">
      <c r="A395" s="46" t="s">
        <v>459</v>
      </c>
      <c r="B395" s="36">
        <v>902</v>
      </c>
      <c r="C395" s="37">
        <v>7</v>
      </c>
      <c r="D395" s="37">
        <v>2</v>
      </c>
      <c r="E395" s="22" t="s">
        <v>486</v>
      </c>
      <c r="F395" s="42" t="s">
        <v>5</v>
      </c>
      <c r="G395" s="14">
        <v>30668657.359999999</v>
      </c>
      <c r="H395" s="14">
        <v>26626066.91</v>
      </c>
      <c r="I395" s="17">
        <f t="shared" si="6"/>
        <v>4042590.4499999993</v>
      </c>
      <c r="J395" s="4"/>
      <c r="K395" s="1"/>
    </row>
    <row r="396" spans="1:11" ht="30" x14ac:dyDescent="0.25">
      <c r="A396" s="46" t="s">
        <v>57</v>
      </c>
      <c r="B396" s="36">
        <v>902</v>
      </c>
      <c r="C396" s="37">
        <v>7</v>
      </c>
      <c r="D396" s="37">
        <v>2</v>
      </c>
      <c r="E396" s="22" t="s">
        <v>486</v>
      </c>
      <c r="F396" s="42" t="s">
        <v>55</v>
      </c>
      <c r="G396" s="14">
        <v>30668657.359999999</v>
      </c>
      <c r="H396" s="14">
        <v>26626066.91</v>
      </c>
      <c r="I396" s="17">
        <f t="shared" si="6"/>
        <v>4042590.4499999993</v>
      </c>
      <c r="J396" s="4"/>
      <c r="K396" s="1"/>
    </row>
    <row r="397" spans="1:11" ht="30" x14ac:dyDescent="0.25">
      <c r="A397" s="46" t="s">
        <v>461</v>
      </c>
      <c r="B397" s="36">
        <v>902</v>
      </c>
      <c r="C397" s="37">
        <v>7</v>
      </c>
      <c r="D397" s="37">
        <v>2</v>
      </c>
      <c r="E397" s="22" t="s">
        <v>487</v>
      </c>
      <c r="F397" s="42" t="s">
        <v>5</v>
      </c>
      <c r="G397" s="14">
        <v>1286822.04</v>
      </c>
      <c r="H397" s="14">
        <v>546089.64</v>
      </c>
      <c r="I397" s="17">
        <f t="shared" si="6"/>
        <v>740732.4</v>
      </c>
      <c r="J397" s="4"/>
      <c r="K397" s="1"/>
    </row>
    <row r="398" spans="1:11" ht="30" x14ac:dyDescent="0.25">
      <c r="A398" s="46" t="s">
        <v>57</v>
      </c>
      <c r="B398" s="36">
        <v>902</v>
      </c>
      <c r="C398" s="37">
        <v>7</v>
      </c>
      <c r="D398" s="37">
        <v>2</v>
      </c>
      <c r="E398" s="22" t="s">
        <v>487</v>
      </c>
      <c r="F398" s="42" t="s">
        <v>55</v>
      </c>
      <c r="G398" s="14">
        <v>1286822.04</v>
      </c>
      <c r="H398" s="14">
        <v>546089.64</v>
      </c>
      <c r="I398" s="17">
        <f t="shared" si="6"/>
        <v>740732.4</v>
      </c>
      <c r="J398" s="4"/>
      <c r="K398" s="1"/>
    </row>
    <row r="399" spans="1:11" x14ac:dyDescent="0.25">
      <c r="A399" s="46" t="s">
        <v>463</v>
      </c>
      <c r="B399" s="36">
        <v>902</v>
      </c>
      <c r="C399" s="37">
        <v>7</v>
      </c>
      <c r="D399" s="37">
        <v>2</v>
      </c>
      <c r="E399" s="22" t="s">
        <v>488</v>
      </c>
      <c r="F399" s="42" t="s">
        <v>5</v>
      </c>
      <c r="G399" s="14">
        <v>4075026</v>
      </c>
      <c r="H399" s="14">
        <v>369664.12</v>
      </c>
      <c r="I399" s="17">
        <f t="shared" si="6"/>
        <v>3705361.88</v>
      </c>
      <c r="J399" s="4"/>
      <c r="K399" s="1"/>
    </row>
    <row r="400" spans="1:11" ht="30" x14ac:dyDescent="0.25">
      <c r="A400" s="46" t="s">
        <v>57</v>
      </c>
      <c r="B400" s="36">
        <v>902</v>
      </c>
      <c r="C400" s="37">
        <v>7</v>
      </c>
      <c r="D400" s="37">
        <v>2</v>
      </c>
      <c r="E400" s="22" t="s">
        <v>488</v>
      </c>
      <c r="F400" s="42" t="s">
        <v>55</v>
      </c>
      <c r="G400" s="14">
        <v>4075026</v>
      </c>
      <c r="H400" s="14">
        <v>369664.12</v>
      </c>
      <c r="I400" s="17">
        <f t="shared" si="6"/>
        <v>3705361.88</v>
      </c>
      <c r="J400" s="4"/>
      <c r="K400" s="1"/>
    </row>
    <row r="401" spans="1:11" ht="30" x14ac:dyDescent="0.25">
      <c r="A401" s="46" t="s">
        <v>489</v>
      </c>
      <c r="B401" s="36">
        <v>902</v>
      </c>
      <c r="C401" s="37">
        <v>7</v>
      </c>
      <c r="D401" s="37">
        <v>2</v>
      </c>
      <c r="E401" s="22" t="s">
        <v>490</v>
      </c>
      <c r="F401" s="42" t="s">
        <v>5</v>
      </c>
      <c r="G401" s="14">
        <v>1414716.1</v>
      </c>
      <c r="H401" s="14">
        <v>358260</v>
      </c>
      <c r="I401" s="17">
        <f t="shared" si="6"/>
        <v>1056456.1000000001</v>
      </c>
      <c r="J401" s="4"/>
      <c r="K401" s="1"/>
    </row>
    <row r="402" spans="1:11" ht="30" x14ac:dyDescent="0.25">
      <c r="A402" s="46" t="s">
        <v>57</v>
      </c>
      <c r="B402" s="36">
        <v>902</v>
      </c>
      <c r="C402" s="37">
        <v>7</v>
      </c>
      <c r="D402" s="37">
        <v>2</v>
      </c>
      <c r="E402" s="22" t="s">
        <v>490</v>
      </c>
      <c r="F402" s="42" t="s">
        <v>55</v>
      </c>
      <c r="G402" s="14">
        <v>1414716.1</v>
      </c>
      <c r="H402" s="14">
        <v>358260</v>
      </c>
      <c r="I402" s="17">
        <f t="shared" si="6"/>
        <v>1056456.1000000001</v>
      </c>
      <c r="J402" s="4"/>
      <c r="K402" s="1"/>
    </row>
    <row r="403" spans="1:11" ht="30" x14ac:dyDescent="0.25">
      <c r="A403" s="46" t="s">
        <v>467</v>
      </c>
      <c r="B403" s="36">
        <v>902</v>
      </c>
      <c r="C403" s="37">
        <v>7</v>
      </c>
      <c r="D403" s="37">
        <v>2</v>
      </c>
      <c r="E403" s="22" t="s">
        <v>491</v>
      </c>
      <c r="F403" s="42" t="s">
        <v>5</v>
      </c>
      <c r="G403" s="14">
        <v>2746874.2</v>
      </c>
      <c r="H403" s="14">
        <v>2182544.7599999998</v>
      </c>
      <c r="I403" s="17">
        <f t="shared" si="6"/>
        <v>564329.44000000041</v>
      </c>
      <c r="J403" s="4"/>
      <c r="K403" s="1"/>
    </row>
    <row r="404" spans="1:11" ht="30" x14ac:dyDescent="0.25">
      <c r="A404" s="46" t="s">
        <v>57</v>
      </c>
      <c r="B404" s="36">
        <v>902</v>
      </c>
      <c r="C404" s="37">
        <v>7</v>
      </c>
      <c r="D404" s="37">
        <v>2</v>
      </c>
      <c r="E404" s="22" t="s">
        <v>491</v>
      </c>
      <c r="F404" s="42" t="s">
        <v>55</v>
      </c>
      <c r="G404" s="14">
        <v>2746874.2</v>
      </c>
      <c r="H404" s="14">
        <v>2182544.7599999998</v>
      </c>
      <c r="I404" s="17">
        <f t="shared" si="6"/>
        <v>564329.44000000041</v>
      </c>
      <c r="J404" s="4"/>
      <c r="K404" s="1"/>
    </row>
    <row r="405" spans="1:11" ht="30" x14ac:dyDescent="0.25">
      <c r="A405" s="46" t="s">
        <v>492</v>
      </c>
      <c r="B405" s="36">
        <v>902</v>
      </c>
      <c r="C405" s="37">
        <v>7</v>
      </c>
      <c r="D405" s="37">
        <v>2</v>
      </c>
      <c r="E405" s="22" t="s">
        <v>493</v>
      </c>
      <c r="F405" s="42" t="s">
        <v>5</v>
      </c>
      <c r="G405" s="14">
        <v>49200</v>
      </c>
      <c r="H405" s="14">
        <v>12200.75</v>
      </c>
      <c r="I405" s="17">
        <f t="shared" si="6"/>
        <v>36999.25</v>
      </c>
      <c r="J405" s="4"/>
      <c r="K405" s="1"/>
    </row>
    <row r="406" spans="1:11" ht="30" x14ac:dyDescent="0.25">
      <c r="A406" s="46" t="s">
        <v>57</v>
      </c>
      <c r="B406" s="36">
        <v>902</v>
      </c>
      <c r="C406" s="37">
        <v>7</v>
      </c>
      <c r="D406" s="37">
        <v>2</v>
      </c>
      <c r="E406" s="22" t="s">
        <v>493</v>
      </c>
      <c r="F406" s="42" t="s">
        <v>55</v>
      </c>
      <c r="G406" s="14">
        <v>49200</v>
      </c>
      <c r="H406" s="14">
        <v>12200.75</v>
      </c>
      <c r="I406" s="17">
        <f t="shared" si="6"/>
        <v>36999.25</v>
      </c>
      <c r="J406" s="4"/>
      <c r="K406" s="1"/>
    </row>
    <row r="407" spans="1:11" ht="90" x14ac:dyDescent="0.25">
      <c r="A407" s="46" t="s">
        <v>494</v>
      </c>
      <c r="B407" s="36">
        <v>902</v>
      </c>
      <c r="C407" s="37">
        <v>7</v>
      </c>
      <c r="D407" s="37">
        <v>2</v>
      </c>
      <c r="E407" s="22" t="s">
        <v>495</v>
      </c>
      <c r="F407" s="42" t="s">
        <v>5</v>
      </c>
      <c r="G407" s="14">
        <v>32812800</v>
      </c>
      <c r="H407" s="14">
        <v>26056866.059999999</v>
      </c>
      <c r="I407" s="17">
        <f t="shared" si="6"/>
        <v>6755933.9400000013</v>
      </c>
      <c r="J407" s="4"/>
      <c r="K407" s="1"/>
    </row>
    <row r="408" spans="1:11" ht="30" x14ac:dyDescent="0.25">
      <c r="A408" s="46" t="s">
        <v>57</v>
      </c>
      <c r="B408" s="36">
        <v>902</v>
      </c>
      <c r="C408" s="37">
        <v>7</v>
      </c>
      <c r="D408" s="37">
        <v>2</v>
      </c>
      <c r="E408" s="22" t="s">
        <v>495</v>
      </c>
      <c r="F408" s="42" t="s">
        <v>55</v>
      </c>
      <c r="G408" s="14">
        <v>32812800</v>
      </c>
      <c r="H408" s="14">
        <v>26056866.059999999</v>
      </c>
      <c r="I408" s="17">
        <f t="shared" si="6"/>
        <v>6755933.9400000013</v>
      </c>
      <c r="J408" s="4"/>
      <c r="K408" s="1"/>
    </row>
    <row r="409" spans="1:11" ht="45" x14ac:dyDescent="0.25">
      <c r="A409" s="46" t="s">
        <v>496</v>
      </c>
      <c r="B409" s="36">
        <v>902</v>
      </c>
      <c r="C409" s="37">
        <v>7</v>
      </c>
      <c r="D409" s="37">
        <v>2</v>
      </c>
      <c r="E409" s="22" t="s">
        <v>497</v>
      </c>
      <c r="F409" s="42" t="s">
        <v>5</v>
      </c>
      <c r="G409" s="14">
        <v>28886030</v>
      </c>
      <c r="H409" s="14">
        <v>13523540</v>
      </c>
      <c r="I409" s="17">
        <f t="shared" si="6"/>
        <v>15362490</v>
      </c>
      <c r="J409" s="4"/>
      <c r="K409" s="1"/>
    </row>
    <row r="410" spans="1:11" ht="30" x14ac:dyDescent="0.25">
      <c r="A410" s="46" t="s">
        <v>57</v>
      </c>
      <c r="B410" s="36">
        <v>902</v>
      </c>
      <c r="C410" s="37">
        <v>7</v>
      </c>
      <c r="D410" s="37">
        <v>2</v>
      </c>
      <c r="E410" s="22" t="s">
        <v>497</v>
      </c>
      <c r="F410" s="42" t="s">
        <v>55</v>
      </c>
      <c r="G410" s="14">
        <v>28886030</v>
      </c>
      <c r="H410" s="14">
        <v>13523540</v>
      </c>
      <c r="I410" s="17">
        <f t="shared" si="6"/>
        <v>15362490</v>
      </c>
      <c r="J410" s="4"/>
      <c r="K410" s="1"/>
    </row>
    <row r="411" spans="1:11" ht="30" x14ac:dyDescent="0.25">
      <c r="A411" s="46" t="s">
        <v>498</v>
      </c>
      <c r="B411" s="36">
        <v>902</v>
      </c>
      <c r="C411" s="37">
        <v>7</v>
      </c>
      <c r="D411" s="37">
        <v>2</v>
      </c>
      <c r="E411" s="22" t="s">
        <v>499</v>
      </c>
      <c r="F411" s="42" t="s">
        <v>5</v>
      </c>
      <c r="G411" s="14">
        <v>4352692</v>
      </c>
      <c r="H411" s="14">
        <v>0</v>
      </c>
      <c r="I411" s="17">
        <f t="shared" si="6"/>
        <v>4352692</v>
      </c>
      <c r="J411" s="4"/>
      <c r="K411" s="1"/>
    </row>
    <row r="412" spans="1:11" ht="30" x14ac:dyDescent="0.25">
      <c r="A412" s="46" t="s">
        <v>57</v>
      </c>
      <c r="B412" s="36">
        <v>902</v>
      </c>
      <c r="C412" s="37">
        <v>7</v>
      </c>
      <c r="D412" s="37">
        <v>2</v>
      </c>
      <c r="E412" s="22" t="s">
        <v>499</v>
      </c>
      <c r="F412" s="42" t="s">
        <v>55</v>
      </c>
      <c r="G412" s="14">
        <v>4352692</v>
      </c>
      <c r="H412" s="14">
        <v>0</v>
      </c>
      <c r="I412" s="17">
        <f t="shared" si="6"/>
        <v>4352692</v>
      </c>
      <c r="J412" s="4"/>
      <c r="K412" s="1"/>
    </row>
    <row r="413" spans="1:11" ht="75" x14ac:dyDescent="0.25">
      <c r="A413" s="46" t="s">
        <v>500</v>
      </c>
      <c r="B413" s="36">
        <v>902</v>
      </c>
      <c r="C413" s="37">
        <v>7</v>
      </c>
      <c r="D413" s="37">
        <v>2</v>
      </c>
      <c r="E413" s="22" t="s">
        <v>501</v>
      </c>
      <c r="F413" s="42" t="s">
        <v>5</v>
      </c>
      <c r="G413" s="14">
        <v>3883400</v>
      </c>
      <c r="H413" s="14">
        <v>3883400</v>
      </c>
      <c r="I413" s="18" t="s">
        <v>637</v>
      </c>
      <c r="J413" s="4"/>
      <c r="K413" s="1"/>
    </row>
    <row r="414" spans="1:11" ht="30" x14ac:dyDescent="0.25">
      <c r="A414" s="46" t="s">
        <v>57</v>
      </c>
      <c r="B414" s="36">
        <v>902</v>
      </c>
      <c r="C414" s="37">
        <v>7</v>
      </c>
      <c r="D414" s="37">
        <v>2</v>
      </c>
      <c r="E414" s="22" t="s">
        <v>501</v>
      </c>
      <c r="F414" s="42" t="s">
        <v>55</v>
      </c>
      <c r="G414" s="14">
        <v>3883400</v>
      </c>
      <c r="H414" s="14">
        <v>3883400</v>
      </c>
      <c r="I414" s="18" t="s">
        <v>637</v>
      </c>
      <c r="J414" s="4"/>
      <c r="K414" s="1"/>
    </row>
    <row r="415" spans="1:11" ht="45" x14ac:dyDescent="0.25">
      <c r="A415" s="46" t="s">
        <v>502</v>
      </c>
      <c r="B415" s="36">
        <v>902</v>
      </c>
      <c r="C415" s="37">
        <v>7</v>
      </c>
      <c r="D415" s="37">
        <v>2</v>
      </c>
      <c r="E415" s="22" t="s">
        <v>503</v>
      </c>
      <c r="F415" s="42" t="s">
        <v>5</v>
      </c>
      <c r="G415" s="14">
        <v>3463850</v>
      </c>
      <c r="H415" s="14">
        <v>1244822.3600000001</v>
      </c>
      <c r="I415" s="17">
        <f t="shared" si="6"/>
        <v>2219027.6399999997</v>
      </c>
      <c r="J415" s="4"/>
      <c r="K415" s="1"/>
    </row>
    <row r="416" spans="1:11" ht="30" x14ac:dyDescent="0.25">
      <c r="A416" s="46" t="s">
        <v>57</v>
      </c>
      <c r="B416" s="36">
        <v>902</v>
      </c>
      <c r="C416" s="37">
        <v>7</v>
      </c>
      <c r="D416" s="37">
        <v>2</v>
      </c>
      <c r="E416" s="22" t="s">
        <v>503</v>
      </c>
      <c r="F416" s="42" t="s">
        <v>55</v>
      </c>
      <c r="G416" s="14">
        <v>3463850</v>
      </c>
      <c r="H416" s="14">
        <v>1244822.3600000001</v>
      </c>
      <c r="I416" s="17">
        <f t="shared" si="6"/>
        <v>2219027.6399999997</v>
      </c>
      <c r="J416" s="4"/>
      <c r="K416" s="1"/>
    </row>
    <row r="417" spans="1:11" ht="60" x14ac:dyDescent="0.25">
      <c r="A417" s="46" t="s">
        <v>504</v>
      </c>
      <c r="B417" s="36">
        <v>902</v>
      </c>
      <c r="C417" s="37">
        <v>7</v>
      </c>
      <c r="D417" s="37">
        <v>2</v>
      </c>
      <c r="E417" s="22" t="s">
        <v>505</v>
      </c>
      <c r="F417" s="42" t="s">
        <v>5</v>
      </c>
      <c r="G417" s="14">
        <v>8581980</v>
      </c>
      <c r="H417" s="14">
        <v>5448225</v>
      </c>
      <c r="I417" s="17">
        <f t="shared" si="6"/>
        <v>3133755</v>
      </c>
      <c r="J417" s="4"/>
      <c r="K417" s="1"/>
    </row>
    <row r="418" spans="1:11" ht="30" x14ac:dyDescent="0.25">
      <c r="A418" s="46" t="s">
        <v>57</v>
      </c>
      <c r="B418" s="36">
        <v>902</v>
      </c>
      <c r="C418" s="37">
        <v>7</v>
      </c>
      <c r="D418" s="37">
        <v>2</v>
      </c>
      <c r="E418" s="22" t="s">
        <v>505</v>
      </c>
      <c r="F418" s="42" t="s">
        <v>55</v>
      </c>
      <c r="G418" s="14">
        <v>8581980</v>
      </c>
      <c r="H418" s="14">
        <v>5448225</v>
      </c>
      <c r="I418" s="17">
        <f t="shared" si="6"/>
        <v>3133755</v>
      </c>
      <c r="J418" s="4"/>
      <c r="K418" s="1"/>
    </row>
    <row r="419" spans="1:11" ht="30" x14ac:dyDescent="0.25">
      <c r="A419" s="46" t="s">
        <v>235</v>
      </c>
      <c r="B419" s="36">
        <v>902</v>
      </c>
      <c r="C419" s="37">
        <v>7</v>
      </c>
      <c r="D419" s="37">
        <v>2</v>
      </c>
      <c r="E419" s="22" t="s">
        <v>234</v>
      </c>
      <c r="F419" s="42">
        <v>0</v>
      </c>
      <c r="G419" s="14">
        <v>852965.96</v>
      </c>
      <c r="H419" s="14">
        <v>849926.62</v>
      </c>
      <c r="I419" s="17">
        <f t="shared" si="6"/>
        <v>3039.3399999999674</v>
      </c>
      <c r="J419" s="4"/>
      <c r="K419" s="1"/>
    </row>
    <row r="420" spans="1:11" x14ac:dyDescent="0.25">
      <c r="A420" s="46" t="s">
        <v>233</v>
      </c>
      <c r="B420" s="36">
        <v>902</v>
      </c>
      <c r="C420" s="37">
        <v>7</v>
      </c>
      <c r="D420" s="37">
        <v>2</v>
      </c>
      <c r="E420" s="22" t="s">
        <v>232</v>
      </c>
      <c r="F420" s="42">
        <v>0</v>
      </c>
      <c r="G420" s="14">
        <v>852965.96</v>
      </c>
      <c r="H420" s="14">
        <v>849926.62</v>
      </c>
      <c r="I420" s="17">
        <f t="shared" si="6"/>
        <v>3039.3399999999674</v>
      </c>
      <c r="J420" s="4"/>
      <c r="K420" s="1"/>
    </row>
    <row r="421" spans="1:11" ht="30" x14ac:dyDescent="0.25">
      <c r="A421" s="46" t="s">
        <v>231</v>
      </c>
      <c r="B421" s="36">
        <v>902</v>
      </c>
      <c r="C421" s="37">
        <v>7</v>
      </c>
      <c r="D421" s="37">
        <v>2</v>
      </c>
      <c r="E421" s="22" t="s">
        <v>230</v>
      </c>
      <c r="F421" s="42">
        <v>0</v>
      </c>
      <c r="G421" s="14">
        <v>852965.96</v>
      </c>
      <c r="H421" s="14">
        <v>849926.62</v>
      </c>
      <c r="I421" s="17">
        <f t="shared" si="6"/>
        <v>3039.3399999999674</v>
      </c>
      <c r="J421" s="4"/>
      <c r="K421" s="1"/>
    </row>
    <row r="422" spans="1:11" ht="30" x14ac:dyDescent="0.25">
      <c r="A422" s="46" t="s">
        <v>570</v>
      </c>
      <c r="B422" s="36">
        <v>902</v>
      </c>
      <c r="C422" s="37">
        <v>7</v>
      </c>
      <c r="D422" s="37">
        <v>2</v>
      </c>
      <c r="E422" s="22" t="s">
        <v>229</v>
      </c>
      <c r="F422" s="42" t="s">
        <v>5</v>
      </c>
      <c r="G422" s="14">
        <v>852965.96</v>
      </c>
      <c r="H422" s="14">
        <v>849926.62</v>
      </c>
      <c r="I422" s="17">
        <f t="shared" si="6"/>
        <v>3039.3399999999674</v>
      </c>
      <c r="J422" s="4"/>
      <c r="K422" s="1"/>
    </row>
    <row r="423" spans="1:11" ht="30" x14ac:dyDescent="0.25">
      <c r="A423" s="46" t="s">
        <v>57</v>
      </c>
      <c r="B423" s="36">
        <v>902</v>
      </c>
      <c r="C423" s="37">
        <v>7</v>
      </c>
      <c r="D423" s="37">
        <v>2</v>
      </c>
      <c r="E423" s="22" t="s">
        <v>229</v>
      </c>
      <c r="F423" s="42" t="s">
        <v>55</v>
      </c>
      <c r="G423" s="14">
        <v>852965.96</v>
      </c>
      <c r="H423" s="14">
        <v>849926.62</v>
      </c>
      <c r="I423" s="17">
        <f t="shared" si="6"/>
        <v>3039.3399999999674</v>
      </c>
      <c r="J423" s="4"/>
      <c r="K423" s="1"/>
    </row>
    <row r="424" spans="1:11" ht="30" x14ac:dyDescent="0.25">
      <c r="A424" s="46" t="s">
        <v>221</v>
      </c>
      <c r="B424" s="36">
        <v>902</v>
      </c>
      <c r="C424" s="37">
        <v>7</v>
      </c>
      <c r="D424" s="37">
        <v>2</v>
      </c>
      <c r="E424" s="22" t="s">
        <v>220</v>
      </c>
      <c r="F424" s="42">
        <v>0</v>
      </c>
      <c r="G424" s="14">
        <v>1300</v>
      </c>
      <c r="H424" s="14">
        <v>0</v>
      </c>
      <c r="I424" s="17">
        <f t="shared" si="6"/>
        <v>1300</v>
      </c>
      <c r="J424" s="4"/>
      <c r="K424" s="1"/>
    </row>
    <row r="425" spans="1:11" ht="60" x14ac:dyDescent="0.25">
      <c r="A425" s="46" t="s">
        <v>219</v>
      </c>
      <c r="B425" s="36">
        <v>902</v>
      </c>
      <c r="C425" s="37">
        <v>7</v>
      </c>
      <c r="D425" s="37">
        <v>2</v>
      </c>
      <c r="E425" s="22" t="s">
        <v>218</v>
      </c>
      <c r="F425" s="42">
        <v>0</v>
      </c>
      <c r="G425" s="14">
        <v>1300</v>
      </c>
      <c r="H425" s="14">
        <v>0</v>
      </c>
      <c r="I425" s="17">
        <f t="shared" si="6"/>
        <v>1300</v>
      </c>
      <c r="J425" s="4"/>
      <c r="K425" s="1"/>
    </row>
    <row r="426" spans="1:11" x14ac:dyDescent="0.25">
      <c r="A426" s="46" t="s">
        <v>475</v>
      </c>
      <c r="B426" s="36">
        <v>902</v>
      </c>
      <c r="C426" s="37">
        <v>7</v>
      </c>
      <c r="D426" s="37">
        <v>2</v>
      </c>
      <c r="E426" s="22" t="s">
        <v>217</v>
      </c>
      <c r="F426" s="42" t="s">
        <v>5</v>
      </c>
      <c r="G426" s="14">
        <v>1300</v>
      </c>
      <c r="H426" s="14">
        <v>0</v>
      </c>
      <c r="I426" s="17">
        <f t="shared" si="6"/>
        <v>1300</v>
      </c>
      <c r="J426" s="4"/>
      <c r="K426" s="1"/>
    </row>
    <row r="427" spans="1:11" ht="30" x14ac:dyDescent="0.25">
      <c r="A427" s="46" t="s">
        <v>57</v>
      </c>
      <c r="B427" s="36">
        <v>902</v>
      </c>
      <c r="C427" s="37">
        <v>7</v>
      </c>
      <c r="D427" s="37">
        <v>2</v>
      </c>
      <c r="E427" s="22" t="s">
        <v>217</v>
      </c>
      <c r="F427" s="42" t="s">
        <v>55</v>
      </c>
      <c r="G427" s="14">
        <v>1300</v>
      </c>
      <c r="H427" s="14">
        <v>0</v>
      </c>
      <c r="I427" s="17">
        <f t="shared" si="6"/>
        <v>1300</v>
      </c>
      <c r="J427" s="4"/>
      <c r="K427" s="1"/>
    </row>
    <row r="428" spans="1:11" ht="30" x14ac:dyDescent="0.25">
      <c r="A428" s="46" t="s">
        <v>476</v>
      </c>
      <c r="B428" s="36">
        <v>902</v>
      </c>
      <c r="C428" s="37">
        <v>7</v>
      </c>
      <c r="D428" s="37">
        <v>2</v>
      </c>
      <c r="E428" s="22" t="s">
        <v>477</v>
      </c>
      <c r="F428" s="42">
        <v>0</v>
      </c>
      <c r="G428" s="14">
        <v>36527</v>
      </c>
      <c r="H428" s="14">
        <v>0</v>
      </c>
      <c r="I428" s="17">
        <f t="shared" si="6"/>
        <v>36527</v>
      </c>
      <c r="J428" s="4"/>
      <c r="K428" s="1"/>
    </row>
    <row r="429" spans="1:11" ht="30" x14ac:dyDescent="0.25">
      <c r="A429" s="46" t="s">
        <v>478</v>
      </c>
      <c r="B429" s="36">
        <v>902</v>
      </c>
      <c r="C429" s="37">
        <v>7</v>
      </c>
      <c r="D429" s="37">
        <v>2</v>
      </c>
      <c r="E429" s="22" t="s">
        <v>479</v>
      </c>
      <c r="F429" s="42">
        <v>0</v>
      </c>
      <c r="G429" s="14">
        <v>36527</v>
      </c>
      <c r="H429" s="14">
        <v>0</v>
      </c>
      <c r="I429" s="17">
        <f t="shared" si="6"/>
        <v>36527</v>
      </c>
      <c r="J429" s="4"/>
      <c r="K429" s="1"/>
    </row>
    <row r="430" spans="1:11" x14ac:dyDescent="0.25">
      <c r="A430" s="46" t="s">
        <v>480</v>
      </c>
      <c r="B430" s="36">
        <v>902</v>
      </c>
      <c r="C430" s="37">
        <v>7</v>
      </c>
      <c r="D430" s="37">
        <v>2</v>
      </c>
      <c r="E430" s="22" t="s">
        <v>481</v>
      </c>
      <c r="F430" s="42">
        <v>0</v>
      </c>
      <c r="G430" s="14">
        <v>36527</v>
      </c>
      <c r="H430" s="14">
        <v>0</v>
      </c>
      <c r="I430" s="17">
        <f t="shared" si="6"/>
        <v>36527</v>
      </c>
      <c r="J430" s="4"/>
      <c r="K430" s="1"/>
    </row>
    <row r="431" spans="1:11" ht="30" x14ac:dyDescent="0.25">
      <c r="A431" s="46" t="s">
        <v>57</v>
      </c>
      <c r="B431" s="36">
        <v>902</v>
      </c>
      <c r="C431" s="37">
        <v>7</v>
      </c>
      <c r="D431" s="37">
        <v>2</v>
      </c>
      <c r="E431" s="22" t="s">
        <v>481</v>
      </c>
      <c r="F431" s="42" t="s">
        <v>55</v>
      </c>
      <c r="G431" s="14">
        <v>36527</v>
      </c>
      <c r="H431" s="14">
        <v>0</v>
      </c>
      <c r="I431" s="17">
        <f t="shared" si="6"/>
        <v>36527</v>
      </c>
      <c r="J431" s="4"/>
      <c r="K431" s="1"/>
    </row>
    <row r="432" spans="1:11" ht="30" x14ac:dyDescent="0.25">
      <c r="A432" s="46" t="s">
        <v>204</v>
      </c>
      <c r="B432" s="36">
        <v>902</v>
      </c>
      <c r="C432" s="37">
        <v>7</v>
      </c>
      <c r="D432" s="37">
        <v>2</v>
      </c>
      <c r="E432" s="22" t="s">
        <v>203</v>
      </c>
      <c r="F432" s="42">
        <v>0</v>
      </c>
      <c r="G432" s="14">
        <v>75000</v>
      </c>
      <c r="H432" s="14">
        <v>0</v>
      </c>
      <c r="I432" s="17">
        <f t="shared" si="6"/>
        <v>75000</v>
      </c>
      <c r="J432" s="4"/>
      <c r="K432" s="1"/>
    </row>
    <row r="433" spans="1:11" x14ac:dyDescent="0.25">
      <c r="A433" s="46" t="s">
        <v>202</v>
      </c>
      <c r="B433" s="36">
        <v>902</v>
      </c>
      <c r="C433" s="37">
        <v>7</v>
      </c>
      <c r="D433" s="37">
        <v>2</v>
      </c>
      <c r="E433" s="22" t="s">
        <v>201</v>
      </c>
      <c r="F433" s="42">
        <v>0</v>
      </c>
      <c r="G433" s="14">
        <v>75000</v>
      </c>
      <c r="H433" s="14">
        <v>0</v>
      </c>
      <c r="I433" s="17">
        <f t="shared" si="6"/>
        <v>75000</v>
      </c>
      <c r="J433" s="4"/>
      <c r="K433" s="1"/>
    </row>
    <row r="434" spans="1:11" ht="30" x14ac:dyDescent="0.25">
      <c r="A434" s="46" t="s">
        <v>200</v>
      </c>
      <c r="B434" s="36">
        <v>902</v>
      </c>
      <c r="C434" s="37">
        <v>7</v>
      </c>
      <c r="D434" s="37">
        <v>2</v>
      </c>
      <c r="E434" s="22" t="s">
        <v>199</v>
      </c>
      <c r="F434" s="42">
        <v>0</v>
      </c>
      <c r="G434" s="14">
        <v>75000</v>
      </c>
      <c r="H434" s="14">
        <v>0</v>
      </c>
      <c r="I434" s="17">
        <f t="shared" si="6"/>
        <v>75000</v>
      </c>
      <c r="J434" s="4"/>
      <c r="K434" s="1"/>
    </row>
    <row r="435" spans="1:11" ht="30" x14ac:dyDescent="0.25">
      <c r="A435" s="46" t="s">
        <v>57</v>
      </c>
      <c r="B435" s="36">
        <v>902</v>
      </c>
      <c r="C435" s="37">
        <v>7</v>
      </c>
      <c r="D435" s="37">
        <v>2</v>
      </c>
      <c r="E435" s="22" t="s">
        <v>199</v>
      </c>
      <c r="F435" s="42" t="s">
        <v>55</v>
      </c>
      <c r="G435" s="14">
        <v>75000</v>
      </c>
      <c r="H435" s="14">
        <v>0</v>
      </c>
      <c r="I435" s="17">
        <f t="shared" si="6"/>
        <v>75000</v>
      </c>
      <c r="J435" s="4"/>
      <c r="K435" s="1"/>
    </row>
    <row r="436" spans="1:11" ht="30" x14ac:dyDescent="0.25">
      <c r="A436" s="46" t="s">
        <v>74</v>
      </c>
      <c r="B436" s="36">
        <v>902</v>
      </c>
      <c r="C436" s="37">
        <v>7</v>
      </c>
      <c r="D436" s="37">
        <v>2</v>
      </c>
      <c r="E436" s="22" t="s">
        <v>73</v>
      </c>
      <c r="F436" s="42">
        <v>0</v>
      </c>
      <c r="G436" s="14">
        <v>725000</v>
      </c>
      <c r="H436" s="14">
        <v>471941.1</v>
      </c>
      <c r="I436" s="17">
        <f t="shared" si="6"/>
        <v>253058.90000000002</v>
      </c>
      <c r="J436" s="4"/>
      <c r="K436" s="1"/>
    </row>
    <row r="437" spans="1:11" x14ac:dyDescent="0.25">
      <c r="A437" s="46" t="s">
        <v>72</v>
      </c>
      <c r="B437" s="36">
        <v>902</v>
      </c>
      <c r="C437" s="37">
        <v>7</v>
      </c>
      <c r="D437" s="37">
        <v>2</v>
      </c>
      <c r="E437" s="22" t="s">
        <v>71</v>
      </c>
      <c r="F437" s="42">
        <v>0</v>
      </c>
      <c r="G437" s="14">
        <v>725000</v>
      </c>
      <c r="H437" s="14">
        <v>471941.1</v>
      </c>
      <c r="I437" s="17">
        <f t="shared" si="6"/>
        <v>253058.90000000002</v>
      </c>
      <c r="J437" s="4"/>
      <c r="K437" s="1"/>
    </row>
    <row r="438" spans="1:11" x14ac:dyDescent="0.25">
      <c r="A438" s="46" t="s">
        <v>67</v>
      </c>
      <c r="B438" s="36">
        <v>902</v>
      </c>
      <c r="C438" s="37">
        <v>7</v>
      </c>
      <c r="D438" s="37">
        <v>2</v>
      </c>
      <c r="E438" s="22" t="s">
        <v>66</v>
      </c>
      <c r="F438" s="42">
        <v>0</v>
      </c>
      <c r="G438" s="14">
        <v>725000</v>
      </c>
      <c r="H438" s="14">
        <v>471941.1</v>
      </c>
      <c r="I438" s="17">
        <f t="shared" si="6"/>
        <v>253058.90000000002</v>
      </c>
      <c r="J438" s="4"/>
      <c r="K438" s="1"/>
    </row>
    <row r="439" spans="1:11" ht="30" x14ac:dyDescent="0.25">
      <c r="A439" s="46" t="s">
        <v>57</v>
      </c>
      <c r="B439" s="36">
        <v>902</v>
      </c>
      <c r="C439" s="37">
        <v>7</v>
      </c>
      <c r="D439" s="37">
        <v>2</v>
      </c>
      <c r="E439" s="22" t="s">
        <v>66</v>
      </c>
      <c r="F439" s="42" t="s">
        <v>55</v>
      </c>
      <c r="G439" s="14">
        <v>725000</v>
      </c>
      <c r="H439" s="14">
        <v>471941.1</v>
      </c>
      <c r="I439" s="17">
        <f t="shared" si="6"/>
        <v>253058.90000000002</v>
      </c>
      <c r="J439" s="4"/>
      <c r="K439" s="1"/>
    </row>
    <row r="440" spans="1:11" x14ac:dyDescent="0.25">
      <c r="A440" s="46" t="s">
        <v>420</v>
      </c>
      <c r="B440" s="36">
        <v>902</v>
      </c>
      <c r="C440" s="37">
        <v>7</v>
      </c>
      <c r="D440" s="37">
        <v>3</v>
      </c>
      <c r="E440" s="22" t="s">
        <v>362</v>
      </c>
      <c r="F440" s="42" t="s">
        <v>5</v>
      </c>
      <c r="G440" s="14">
        <v>161007220.06999999</v>
      </c>
      <c r="H440" s="14">
        <v>101018069.05</v>
      </c>
      <c r="I440" s="17">
        <f t="shared" si="6"/>
        <v>59989151.019999996</v>
      </c>
      <c r="J440" s="4"/>
      <c r="K440" s="1"/>
    </row>
    <row r="441" spans="1:11" ht="30" x14ac:dyDescent="0.25">
      <c r="A441" s="46" t="s">
        <v>349</v>
      </c>
      <c r="B441" s="36">
        <v>902</v>
      </c>
      <c r="C441" s="37">
        <v>7</v>
      </c>
      <c r="D441" s="37">
        <v>3</v>
      </c>
      <c r="E441" s="22" t="s">
        <v>348</v>
      </c>
      <c r="F441" s="42">
        <v>0</v>
      </c>
      <c r="G441" s="14">
        <v>160991370.06999999</v>
      </c>
      <c r="H441" s="14">
        <v>101018069.05</v>
      </c>
      <c r="I441" s="17">
        <f t="shared" si="6"/>
        <v>59973301.019999996</v>
      </c>
      <c r="J441" s="4"/>
      <c r="K441" s="1"/>
    </row>
    <row r="442" spans="1:11" ht="30" x14ac:dyDescent="0.25">
      <c r="A442" s="46" t="s">
        <v>333</v>
      </c>
      <c r="B442" s="36">
        <v>902</v>
      </c>
      <c r="C442" s="37">
        <v>7</v>
      </c>
      <c r="D442" s="37">
        <v>3</v>
      </c>
      <c r="E442" s="22" t="s">
        <v>332</v>
      </c>
      <c r="F442" s="42">
        <v>0</v>
      </c>
      <c r="G442" s="14">
        <v>47862227.659999996</v>
      </c>
      <c r="H442" s="14">
        <v>28757299.690000001</v>
      </c>
      <c r="I442" s="17">
        <f t="shared" si="6"/>
        <v>19104927.969999995</v>
      </c>
      <c r="J442" s="4"/>
      <c r="K442" s="1"/>
    </row>
    <row r="443" spans="1:11" ht="30" x14ac:dyDescent="0.25">
      <c r="A443" s="46" t="s">
        <v>331</v>
      </c>
      <c r="B443" s="36">
        <v>902</v>
      </c>
      <c r="C443" s="37">
        <v>7</v>
      </c>
      <c r="D443" s="37">
        <v>3</v>
      </c>
      <c r="E443" s="22" t="s">
        <v>330</v>
      </c>
      <c r="F443" s="42">
        <v>0</v>
      </c>
      <c r="G443" s="14">
        <v>47862227.659999996</v>
      </c>
      <c r="H443" s="14">
        <v>28757299.690000001</v>
      </c>
      <c r="I443" s="17">
        <f t="shared" si="6"/>
        <v>19104927.969999995</v>
      </c>
      <c r="J443" s="4"/>
      <c r="K443" s="1"/>
    </row>
    <row r="444" spans="1:11" ht="30" x14ac:dyDescent="0.25">
      <c r="A444" s="46" t="s">
        <v>506</v>
      </c>
      <c r="B444" s="36">
        <v>902</v>
      </c>
      <c r="C444" s="37">
        <v>7</v>
      </c>
      <c r="D444" s="37">
        <v>3</v>
      </c>
      <c r="E444" s="22" t="s">
        <v>507</v>
      </c>
      <c r="F444" s="42" t="s">
        <v>5</v>
      </c>
      <c r="G444" s="14">
        <v>45945085.329999998</v>
      </c>
      <c r="H444" s="14">
        <v>27491097.079999998</v>
      </c>
      <c r="I444" s="17">
        <f t="shared" si="6"/>
        <v>18453988.25</v>
      </c>
      <c r="J444" s="4"/>
      <c r="K444" s="1"/>
    </row>
    <row r="445" spans="1:11" ht="30" x14ac:dyDescent="0.25">
      <c r="A445" s="46" t="s">
        <v>57</v>
      </c>
      <c r="B445" s="36">
        <v>902</v>
      </c>
      <c r="C445" s="37">
        <v>7</v>
      </c>
      <c r="D445" s="37">
        <v>3</v>
      </c>
      <c r="E445" s="22" t="s">
        <v>507</v>
      </c>
      <c r="F445" s="42" t="s">
        <v>55</v>
      </c>
      <c r="G445" s="14">
        <v>45945085.329999998</v>
      </c>
      <c r="H445" s="14">
        <v>27491097.079999998</v>
      </c>
      <c r="I445" s="17">
        <f t="shared" si="6"/>
        <v>18453988.25</v>
      </c>
      <c r="J445" s="4"/>
      <c r="K445" s="1"/>
    </row>
    <row r="446" spans="1:11" x14ac:dyDescent="0.25">
      <c r="A446" s="46" t="s">
        <v>457</v>
      </c>
      <c r="B446" s="36">
        <v>902</v>
      </c>
      <c r="C446" s="37">
        <v>7</v>
      </c>
      <c r="D446" s="37">
        <v>3</v>
      </c>
      <c r="E446" s="22" t="s">
        <v>508</v>
      </c>
      <c r="F446" s="42" t="s">
        <v>5</v>
      </c>
      <c r="G446" s="14">
        <v>67003.240000000005</v>
      </c>
      <c r="H446" s="14">
        <v>38509.480000000003</v>
      </c>
      <c r="I446" s="17">
        <f t="shared" si="6"/>
        <v>28493.760000000002</v>
      </c>
      <c r="J446" s="4"/>
      <c r="K446" s="1"/>
    </row>
    <row r="447" spans="1:11" ht="30" x14ac:dyDescent="0.25">
      <c r="A447" s="46" t="s">
        <v>57</v>
      </c>
      <c r="B447" s="36">
        <v>902</v>
      </c>
      <c r="C447" s="37">
        <v>7</v>
      </c>
      <c r="D447" s="37">
        <v>3</v>
      </c>
      <c r="E447" s="22" t="s">
        <v>508</v>
      </c>
      <c r="F447" s="42" t="s">
        <v>55</v>
      </c>
      <c r="G447" s="14">
        <v>67003.240000000005</v>
      </c>
      <c r="H447" s="14">
        <v>38509.480000000003</v>
      </c>
      <c r="I447" s="17">
        <f t="shared" si="6"/>
        <v>28493.760000000002</v>
      </c>
      <c r="J447" s="4"/>
      <c r="K447" s="1"/>
    </row>
    <row r="448" spans="1:11" x14ac:dyDescent="0.25">
      <c r="A448" s="46" t="s">
        <v>459</v>
      </c>
      <c r="B448" s="36">
        <v>902</v>
      </c>
      <c r="C448" s="37">
        <v>7</v>
      </c>
      <c r="D448" s="37">
        <v>3</v>
      </c>
      <c r="E448" s="22" t="s">
        <v>509</v>
      </c>
      <c r="F448" s="42" t="s">
        <v>5</v>
      </c>
      <c r="G448" s="14">
        <v>1092797.5900000001</v>
      </c>
      <c r="H448" s="14">
        <v>1004171.05</v>
      </c>
      <c r="I448" s="17">
        <f t="shared" si="6"/>
        <v>88626.540000000037</v>
      </c>
      <c r="J448" s="4"/>
      <c r="K448" s="1"/>
    </row>
    <row r="449" spans="1:11" ht="30" x14ac:dyDescent="0.25">
      <c r="A449" s="46" t="s">
        <v>57</v>
      </c>
      <c r="B449" s="36">
        <v>902</v>
      </c>
      <c r="C449" s="37">
        <v>7</v>
      </c>
      <c r="D449" s="37">
        <v>3</v>
      </c>
      <c r="E449" s="22" t="s">
        <v>509</v>
      </c>
      <c r="F449" s="42" t="s">
        <v>55</v>
      </c>
      <c r="G449" s="14">
        <v>1092797.5900000001</v>
      </c>
      <c r="H449" s="14">
        <v>1004171.05</v>
      </c>
      <c r="I449" s="17">
        <f t="shared" si="6"/>
        <v>88626.540000000037</v>
      </c>
      <c r="J449" s="4"/>
      <c r="K449" s="1"/>
    </row>
    <row r="450" spans="1:11" ht="30" x14ac:dyDescent="0.25">
      <c r="A450" s="46" t="s">
        <v>461</v>
      </c>
      <c r="B450" s="36">
        <v>902</v>
      </c>
      <c r="C450" s="37">
        <v>7</v>
      </c>
      <c r="D450" s="37">
        <v>3</v>
      </c>
      <c r="E450" s="22" t="s">
        <v>510</v>
      </c>
      <c r="F450" s="42" t="s">
        <v>5</v>
      </c>
      <c r="G450" s="14">
        <v>65882.5</v>
      </c>
      <c r="H450" s="14">
        <v>38130.5</v>
      </c>
      <c r="I450" s="17">
        <f t="shared" si="6"/>
        <v>27752</v>
      </c>
      <c r="J450" s="4"/>
      <c r="K450" s="1"/>
    </row>
    <row r="451" spans="1:11" ht="30" x14ac:dyDescent="0.25">
      <c r="A451" s="46" t="s">
        <v>57</v>
      </c>
      <c r="B451" s="36">
        <v>902</v>
      </c>
      <c r="C451" s="37">
        <v>7</v>
      </c>
      <c r="D451" s="37">
        <v>3</v>
      </c>
      <c r="E451" s="22" t="s">
        <v>510</v>
      </c>
      <c r="F451" s="42" t="s">
        <v>55</v>
      </c>
      <c r="G451" s="14">
        <v>65882.5</v>
      </c>
      <c r="H451" s="14">
        <v>38130.5</v>
      </c>
      <c r="I451" s="17">
        <f t="shared" si="6"/>
        <v>27752</v>
      </c>
      <c r="J451" s="4"/>
      <c r="K451" s="1"/>
    </row>
    <row r="452" spans="1:11" x14ac:dyDescent="0.25">
      <c r="A452" s="46" t="s">
        <v>463</v>
      </c>
      <c r="B452" s="36">
        <v>902</v>
      </c>
      <c r="C452" s="37">
        <v>7</v>
      </c>
      <c r="D452" s="37">
        <v>3</v>
      </c>
      <c r="E452" s="22" t="s">
        <v>511</v>
      </c>
      <c r="F452" s="42" t="s">
        <v>5</v>
      </c>
      <c r="G452" s="14">
        <v>100000</v>
      </c>
      <c r="H452" s="14">
        <v>0</v>
      </c>
      <c r="I452" s="17">
        <f t="shared" si="6"/>
        <v>100000</v>
      </c>
      <c r="J452" s="4"/>
      <c r="K452" s="1"/>
    </row>
    <row r="453" spans="1:11" ht="30" x14ac:dyDescent="0.25">
      <c r="A453" s="46" t="s">
        <v>57</v>
      </c>
      <c r="B453" s="36">
        <v>902</v>
      </c>
      <c r="C453" s="37">
        <v>7</v>
      </c>
      <c r="D453" s="37">
        <v>3</v>
      </c>
      <c r="E453" s="22" t="s">
        <v>511</v>
      </c>
      <c r="F453" s="42" t="s">
        <v>55</v>
      </c>
      <c r="G453" s="14">
        <v>100000</v>
      </c>
      <c r="H453" s="14">
        <v>0</v>
      </c>
      <c r="I453" s="17">
        <f t="shared" si="6"/>
        <v>100000</v>
      </c>
      <c r="J453" s="4"/>
      <c r="K453" s="1"/>
    </row>
    <row r="454" spans="1:11" ht="30" x14ac:dyDescent="0.25">
      <c r="A454" s="46" t="s">
        <v>467</v>
      </c>
      <c r="B454" s="36">
        <v>902</v>
      </c>
      <c r="C454" s="37">
        <v>7</v>
      </c>
      <c r="D454" s="37">
        <v>3</v>
      </c>
      <c r="E454" s="22" t="s">
        <v>512</v>
      </c>
      <c r="F454" s="42" t="s">
        <v>5</v>
      </c>
      <c r="G454" s="14">
        <v>164099</v>
      </c>
      <c r="H454" s="14">
        <v>148356.1</v>
      </c>
      <c r="I454" s="17">
        <f t="shared" si="6"/>
        <v>15742.899999999994</v>
      </c>
      <c r="J454" s="4"/>
      <c r="K454" s="1"/>
    </row>
    <row r="455" spans="1:11" ht="30" x14ac:dyDescent="0.25">
      <c r="A455" s="46" t="s">
        <v>57</v>
      </c>
      <c r="B455" s="36">
        <v>902</v>
      </c>
      <c r="C455" s="37">
        <v>7</v>
      </c>
      <c r="D455" s="37">
        <v>3</v>
      </c>
      <c r="E455" s="22" t="s">
        <v>512</v>
      </c>
      <c r="F455" s="42" t="s">
        <v>55</v>
      </c>
      <c r="G455" s="14">
        <v>164099</v>
      </c>
      <c r="H455" s="14">
        <v>148356.1</v>
      </c>
      <c r="I455" s="17">
        <f t="shared" ref="I455:I518" si="7">G455-H455</f>
        <v>15742.899999999994</v>
      </c>
      <c r="J455" s="4"/>
      <c r="K455" s="1"/>
    </row>
    <row r="456" spans="1:11" ht="30" x14ac:dyDescent="0.25">
      <c r="A456" s="46" t="s">
        <v>469</v>
      </c>
      <c r="B456" s="36">
        <v>902</v>
      </c>
      <c r="C456" s="37">
        <v>7</v>
      </c>
      <c r="D456" s="37">
        <v>3</v>
      </c>
      <c r="E456" s="22" t="s">
        <v>513</v>
      </c>
      <c r="F456" s="42" t="s">
        <v>5</v>
      </c>
      <c r="G456" s="14">
        <v>81360</v>
      </c>
      <c r="H456" s="14">
        <v>37035.480000000003</v>
      </c>
      <c r="I456" s="17">
        <f t="shared" si="7"/>
        <v>44324.52</v>
      </c>
      <c r="J456" s="4"/>
      <c r="K456" s="1"/>
    </row>
    <row r="457" spans="1:11" ht="30" x14ac:dyDescent="0.25">
      <c r="A457" s="46" t="s">
        <v>57</v>
      </c>
      <c r="B457" s="36">
        <v>902</v>
      </c>
      <c r="C457" s="37">
        <v>7</v>
      </c>
      <c r="D457" s="37">
        <v>3</v>
      </c>
      <c r="E457" s="22" t="s">
        <v>513</v>
      </c>
      <c r="F457" s="42" t="s">
        <v>55</v>
      </c>
      <c r="G457" s="14">
        <v>81360</v>
      </c>
      <c r="H457" s="14">
        <v>37035.480000000003</v>
      </c>
      <c r="I457" s="17">
        <f t="shared" si="7"/>
        <v>44324.52</v>
      </c>
      <c r="J457" s="4"/>
      <c r="K457" s="1"/>
    </row>
    <row r="458" spans="1:11" ht="45" x14ac:dyDescent="0.25">
      <c r="A458" s="46" t="s">
        <v>521</v>
      </c>
      <c r="B458" s="36">
        <v>902</v>
      </c>
      <c r="C458" s="37">
        <v>7</v>
      </c>
      <c r="D458" s="37">
        <v>3</v>
      </c>
      <c r="E458" s="22" t="s">
        <v>617</v>
      </c>
      <c r="F458" s="42" t="s">
        <v>5</v>
      </c>
      <c r="G458" s="14">
        <v>346000</v>
      </c>
      <c r="H458" s="14">
        <v>0</v>
      </c>
      <c r="I458" s="17">
        <f t="shared" si="7"/>
        <v>346000</v>
      </c>
      <c r="J458" s="4"/>
      <c r="K458" s="1"/>
    </row>
    <row r="459" spans="1:11" ht="30" x14ac:dyDescent="0.25">
      <c r="A459" s="46" t="s">
        <v>57</v>
      </c>
      <c r="B459" s="36">
        <v>902</v>
      </c>
      <c r="C459" s="37">
        <v>7</v>
      </c>
      <c r="D459" s="37">
        <v>3</v>
      </c>
      <c r="E459" s="22" t="s">
        <v>617</v>
      </c>
      <c r="F459" s="42" t="s">
        <v>55</v>
      </c>
      <c r="G459" s="14">
        <v>346000</v>
      </c>
      <c r="H459" s="14">
        <v>0</v>
      </c>
      <c r="I459" s="17">
        <f t="shared" si="7"/>
        <v>346000</v>
      </c>
      <c r="J459" s="4"/>
      <c r="K459" s="1"/>
    </row>
    <row r="460" spans="1:11" ht="30" x14ac:dyDescent="0.25">
      <c r="A460" s="46" t="s">
        <v>329</v>
      </c>
      <c r="B460" s="36">
        <v>902</v>
      </c>
      <c r="C460" s="37">
        <v>7</v>
      </c>
      <c r="D460" s="37">
        <v>3</v>
      </c>
      <c r="E460" s="22" t="s">
        <v>328</v>
      </c>
      <c r="F460" s="42">
        <v>0</v>
      </c>
      <c r="G460" s="14">
        <v>47854095.859999999</v>
      </c>
      <c r="H460" s="14">
        <v>29956168.07</v>
      </c>
      <c r="I460" s="17">
        <f t="shared" si="7"/>
        <v>17897927.789999999</v>
      </c>
      <c r="J460" s="4"/>
      <c r="K460" s="1"/>
    </row>
    <row r="461" spans="1:11" ht="45" x14ac:dyDescent="0.25">
      <c r="A461" s="46" t="s">
        <v>327</v>
      </c>
      <c r="B461" s="36">
        <v>902</v>
      </c>
      <c r="C461" s="37">
        <v>7</v>
      </c>
      <c r="D461" s="37">
        <v>3</v>
      </c>
      <c r="E461" s="22" t="s">
        <v>326</v>
      </c>
      <c r="F461" s="42">
        <v>0</v>
      </c>
      <c r="G461" s="14">
        <v>47854095.859999999</v>
      </c>
      <c r="H461" s="14">
        <v>29956168.07</v>
      </c>
      <c r="I461" s="17">
        <f t="shared" si="7"/>
        <v>17897927.789999999</v>
      </c>
      <c r="J461" s="4"/>
      <c r="K461" s="1"/>
    </row>
    <row r="462" spans="1:11" ht="30" x14ac:dyDescent="0.25">
      <c r="A462" s="46" t="s">
        <v>514</v>
      </c>
      <c r="B462" s="36">
        <v>902</v>
      </c>
      <c r="C462" s="37">
        <v>7</v>
      </c>
      <c r="D462" s="37">
        <v>3</v>
      </c>
      <c r="E462" s="22" t="s">
        <v>515</v>
      </c>
      <c r="F462" s="42" t="s">
        <v>5</v>
      </c>
      <c r="G462" s="14">
        <v>42253628.490000002</v>
      </c>
      <c r="H462" s="14">
        <v>27013165.93</v>
      </c>
      <c r="I462" s="17">
        <f t="shared" si="7"/>
        <v>15240462.560000002</v>
      </c>
      <c r="J462" s="4"/>
      <c r="K462" s="1"/>
    </row>
    <row r="463" spans="1:11" ht="30" x14ac:dyDescent="0.25">
      <c r="A463" s="46" t="s">
        <v>57</v>
      </c>
      <c r="B463" s="36">
        <v>902</v>
      </c>
      <c r="C463" s="37">
        <v>7</v>
      </c>
      <c r="D463" s="37">
        <v>3</v>
      </c>
      <c r="E463" s="22" t="s">
        <v>515</v>
      </c>
      <c r="F463" s="42" t="s">
        <v>55</v>
      </c>
      <c r="G463" s="14">
        <v>42253628.490000002</v>
      </c>
      <c r="H463" s="14">
        <v>27013165.93</v>
      </c>
      <c r="I463" s="17">
        <f t="shared" si="7"/>
        <v>15240462.560000002</v>
      </c>
      <c r="J463" s="4"/>
      <c r="K463" s="1"/>
    </row>
    <row r="464" spans="1:11" x14ac:dyDescent="0.25">
      <c r="A464" s="46" t="s">
        <v>457</v>
      </c>
      <c r="B464" s="36">
        <v>902</v>
      </c>
      <c r="C464" s="37">
        <v>7</v>
      </c>
      <c r="D464" s="37">
        <v>3</v>
      </c>
      <c r="E464" s="22" t="s">
        <v>516</v>
      </c>
      <c r="F464" s="42" t="s">
        <v>5</v>
      </c>
      <c r="G464" s="14">
        <v>101951</v>
      </c>
      <c r="H464" s="14">
        <v>59210.36</v>
      </c>
      <c r="I464" s="17">
        <f t="shared" si="7"/>
        <v>42740.639999999999</v>
      </c>
      <c r="J464" s="4"/>
      <c r="K464" s="1"/>
    </row>
    <row r="465" spans="1:11" ht="30" x14ac:dyDescent="0.25">
      <c r="A465" s="46" t="s">
        <v>57</v>
      </c>
      <c r="B465" s="36">
        <v>902</v>
      </c>
      <c r="C465" s="37">
        <v>7</v>
      </c>
      <c r="D465" s="37">
        <v>3</v>
      </c>
      <c r="E465" s="22" t="s">
        <v>516</v>
      </c>
      <c r="F465" s="42" t="s">
        <v>55</v>
      </c>
      <c r="G465" s="14">
        <v>101951</v>
      </c>
      <c r="H465" s="14">
        <v>59210.36</v>
      </c>
      <c r="I465" s="17">
        <f t="shared" si="7"/>
        <v>42740.639999999999</v>
      </c>
      <c r="J465" s="4"/>
      <c r="K465" s="1"/>
    </row>
    <row r="466" spans="1:11" x14ac:dyDescent="0.25">
      <c r="A466" s="46" t="s">
        <v>459</v>
      </c>
      <c r="B466" s="36">
        <v>902</v>
      </c>
      <c r="C466" s="37">
        <v>7</v>
      </c>
      <c r="D466" s="37">
        <v>3</v>
      </c>
      <c r="E466" s="22" t="s">
        <v>517</v>
      </c>
      <c r="F466" s="42" t="s">
        <v>5</v>
      </c>
      <c r="G466" s="14">
        <v>2813929.06</v>
      </c>
      <c r="H466" s="14">
        <v>2511140.33</v>
      </c>
      <c r="I466" s="17">
        <f t="shared" si="7"/>
        <v>302788.73</v>
      </c>
      <c r="J466" s="4"/>
      <c r="K466" s="1"/>
    </row>
    <row r="467" spans="1:11" ht="30" x14ac:dyDescent="0.25">
      <c r="A467" s="46" t="s">
        <v>57</v>
      </c>
      <c r="B467" s="36">
        <v>902</v>
      </c>
      <c r="C467" s="37">
        <v>7</v>
      </c>
      <c r="D467" s="37">
        <v>3</v>
      </c>
      <c r="E467" s="22" t="s">
        <v>517</v>
      </c>
      <c r="F467" s="42" t="s">
        <v>55</v>
      </c>
      <c r="G467" s="14">
        <v>2813929.06</v>
      </c>
      <c r="H467" s="14">
        <v>2511140.33</v>
      </c>
      <c r="I467" s="17">
        <f t="shared" si="7"/>
        <v>302788.73</v>
      </c>
      <c r="J467" s="4"/>
      <c r="K467" s="1"/>
    </row>
    <row r="468" spans="1:11" ht="30" x14ac:dyDescent="0.25">
      <c r="A468" s="46" t="s">
        <v>461</v>
      </c>
      <c r="B468" s="36">
        <v>902</v>
      </c>
      <c r="C468" s="37">
        <v>7</v>
      </c>
      <c r="D468" s="37">
        <v>3</v>
      </c>
      <c r="E468" s="22" t="s">
        <v>518</v>
      </c>
      <c r="F468" s="42" t="s">
        <v>5</v>
      </c>
      <c r="G468" s="14">
        <v>277567</v>
      </c>
      <c r="H468" s="14">
        <v>150283</v>
      </c>
      <c r="I468" s="17">
        <f t="shared" si="7"/>
        <v>127284</v>
      </c>
      <c r="J468" s="4"/>
      <c r="K468" s="1"/>
    </row>
    <row r="469" spans="1:11" ht="30" x14ac:dyDescent="0.25">
      <c r="A469" s="46" t="s">
        <v>57</v>
      </c>
      <c r="B469" s="36">
        <v>902</v>
      </c>
      <c r="C469" s="37">
        <v>7</v>
      </c>
      <c r="D469" s="37">
        <v>3</v>
      </c>
      <c r="E469" s="22" t="s">
        <v>518</v>
      </c>
      <c r="F469" s="42" t="s">
        <v>55</v>
      </c>
      <c r="G469" s="14">
        <v>277567</v>
      </c>
      <c r="H469" s="14">
        <v>150283</v>
      </c>
      <c r="I469" s="17">
        <f t="shared" si="7"/>
        <v>127284</v>
      </c>
      <c r="J469" s="4"/>
      <c r="K469" s="1"/>
    </row>
    <row r="470" spans="1:11" x14ac:dyDescent="0.25">
      <c r="A470" s="46" t="s">
        <v>463</v>
      </c>
      <c r="B470" s="36">
        <v>902</v>
      </c>
      <c r="C470" s="37">
        <v>7</v>
      </c>
      <c r="D470" s="37">
        <v>3</v>
      </c>
      <c r="E470" s="22" t="s">
        <v>618</v>
      </c>
      <c r="F470" s="42" t="s">
        <v>5</v>
      </c>
      <c r="G470" s="14">
        <v>215990</v>
      </c>
      <c r="H470" s="14">
        <v>0</v>
      </c>
      <c r="I470" s="17">
        <f t="shared" si="7"/>
        <v>215990</v>
      </c>
      <c r="J470" s="4"/>
      <c r="K470" s="1"/>
    </row>
    <row r="471" spans="1:11" ht="30" x14ac:dyDescent="0.25">
      <c r="A471" s="46" t="s">
        <v>57</v>
      </c>
      <c r="B471" s="36">
        <v>902</v>
      </c>
      <c r="C471" s="37">
        <v>7</v>
      </c>
      <c r="D471" s="37">
        <v>3</v>
      </c>
      <c r="E471" s="22" t="s">
        <v>618</v>
      </c>
      <c r="F471" s="42" t="s">
        <v>55</v>
      </c>
      <c r="G471" s="14">
        <v>215990</v>
      </c>
      <c r="H471" s="14">
        <v>0</v>
      </c>
      <c r="I471" s="17">
        <f t="shared" si="7"/>
        <v>215990</v>
      </c>
      <c r="J471" s="4"/>
      <c r="K471" s="1"/>
    </row>
    <row r="472" spans="1:11" ht="30" x14ac:dyDescent="0.25">
      <c r="A472" s="46" t="s">
        <v>467</v>
      </c>
      <c r="B472" s="36">
        <v>902</v>
      </c>
      <c r="C472" s="37">
        <v>7</v>
      </c>
      <c r="D472" s="37">
        <v>3</v>
      </c>
      <c r="E472" s="22" t="s">
        <v>519</v>
      </c>
      <c r="F472" s="42" t="s">
        <v>5</v>
      </c>
      <c r="G472" s="14">
        <v>193222.01</v>
      </c>
      <c r="H472" s="14">
        <v>177738</v>
      </c>
      <c r="I472" s="17">
        <f t="shared" si="7"/>
        <v>15484.010000000009</v>
      </c>
      <c r="J472" s="4"/>
      <c r="K472" s="1"/>
    </row>
    <row r="473" spans="1:11" ht="30" x14ac:dyDescent="0.25">
      <c r="A473" s="46" t="s">
        <v>57</v>
      </c>
      <c r="B473" s="36">
        <v>902</v>
      </c>
      <c r="C473" s="37">
        <v>7</v>
      </c>
      <c r="D473" s="37">
        <v>3</v>
      </c>
      <c r="E473" s="22" t="s">
        <v>519</v>
      </c>
      <c r="F473" s="42" t="s">
        <v>55</v>
      </c>
      <c r="G473" s="14">
        <v>193222.01</v>
      </c>
      <c r="H473" s="14">
        <v>177738</v>
      </c>
      <c r="I473" s="17">
        <f t="shared" si="7"/>
        <v>15484.010000000009</v>
      </c>
      <c r="J473" s="4"/>
      <c r="K473" s="1"/>
    </row>
    <row r="474" spans="1:11" ht="30" x14ac:dyDescent="0.25">
      <c r="A474" s="46" t="s">
        <v>469</v>
      </c>
      <c r="B474" s="36">
        <v>902</v>
      </c>
      <c r="C474" s="37">
        <v>7</v>
      </c>
      <c r="D474" s="37">
        <v>3</v>
      </c>
      <c r="E474" s="22" t="s">
        <v>520</v>
      </c>
      <c r="F474" s="42" t="s">
        <v>5</v>
      </c>
      <c r="G474" s="14">
        <v>91780</v>
      </c>
      <c r="H474" s="14">
        <v>44630.45</v>
      </c>
      <c r="I474" s="17">
        <f t="shared" si="7"/>
        <v>47149.55</v>
      </c>
      <c r="J474" s="4"/>
      <c r="K474" s="1"/>
    </row>
    <row r="475" spans="1:11" ht="30" x14ac:dyDescent="0.25">
      <c r="A475" s="46" t="s">
        <v>57</v>
      </c>
      <c r="B475" s="36">
        <v>902</v>
      </c>
      <c r="C475" s="37">
        <v>7</v>
      </c>
      <c r="D475" s="37">
        <v>3</v>
      </c>
      <c r="E475" s="22" t="s">
        <v>520</v>
      </c>
      <c r="F475" s="42" t="s">
        <v>55</v>
      </c>
      <c r="G475" s="14">
        <v>91780</v>
      </c>
      <c r="H475" s="14">
        <v>44630.45</v>
      </c>
      <c r="I475" s="17">
        <f t="shared" si="7"/>
        <v>47149.55</v>
      </c>
      <c r="J475" s="4"/>
      <c r="K475" s="1"/>
    </row>
    <row r="476" spans="1:11" ht="45" x14ac:dyDescent="0.25">
      <c r="A476" s="46" t="s">
        <v>521</v>
      </c>
      <c r="B476" s="36">
        <v>902</v>
      </c>
      <c r="C476" s="37">
        <v>7</v>
      </c>
      <c r="D476" s="37">
        <v>3</v>
      </c>
      <c r="E476" s="22" t="s">
        <v>522</v>
      </c>
      <c r="F476" s="42" t="s">
        <v>5</v>
      </c>
      <c r="G476" s="14">
        <v>1495053.3</v>
      </c>
      <c r="H476" s="14">
        <v>0</v>
      </c>
      <c r="I476" s="17">
        <f t="shared" si="7"/>
        <v>1495053.3</v>
      </c>
      <c r="J476" s="4"/>
      <c r="K476" s="1"/>
    </row>
    <row r="477" spans="1:11" ht="30" x14ac:dyDescent="0.25">
      <c r="A477" s="46" t="s">
        <v>57</v>
      </c>
      <c r="B477" s="36">
        <v>902</v>
      </c>
      <c r="C477" s="37">
        <v>7</v>
      </c>
      <c r="D477" s="37">
        <v>3</v>
      </c>
      <c r="E477" s="22" t="s">
        <v>522</v>
      </c>
      <c r="F477" s="42" t="s">
        <v>55</v>
      </c>
      <c r="G477" s="14">
        <v>1495053.3</v>
      </c>
      <c r="H477" s="14">
        <v>0</v>
      </c>
      <c r="I477" s="17">
        <f t="shared" si="7"/>
        <v>1495053.3</v>
      </c>
      <c r="J477" s="4"/>
      <c r="K477" s="1"/>
    </row>
    <row r="478" spans="1:11" ht="45" x14ac:dyDescent="0.25">
      <c r="A478" s="46" t="s">
        <v>523</v>
      </c>
      <c r="B478" s="36">
        <v>902</v>
      </c>
      <c r="C478" s="37">
        <v>7</v>
      </c>
      <c r="D478" s="37">
        <v>3</v>
      </c>
      <c r="E478" s="22" t="s">
        <v>524</v>
      </c>
      <c r="F478" s="42" t="s">
        <v>5</v>
      </c>
      <c r="G478" s="14">
        <v>410975</v>
      </c>
      <c r="H478" s="14">
        <v>0</v>
      </c>
      <c r="I478" s="17">
        <f t="shared" si="7"/>
        <v>410975</v>
      </c>
      <c r="J478" s="4"/>
      <c r="K478" s="1"/>
    </row>
    <row r="479" spans="1:11" ht="30" x14ac:dyDescent="0.25">
      <c r="A479" s="46" t="s">
        <v>57</v>
      </c>
      <c r="B479" s="36">
        <v>902</v>
      </c>
      <c r="C479" s="37">
        <v>7</v>
      </c>
      <c r="D479" s="37">
        <v>3</v>
      </c>
      <c r="E479" s="22" t="s">
        <v>524</v>
      </c>
      <c r="F479" s="42" t="s">
        <v>55</v>
      </c>
      <c r="G479" s="14">
        <v>410975</v>
      </c>
      <c r="H479" s="14">
        <v>0</v>
      </c>
      <c r="I479" s="17">
        <f t="shared" si="7"/>
        <v>410975</v>
      </c>
      <c r="J479" s="4"/>
      <c r="K479" s="1"/>
    </row>
    <row r="480" spans="1:11" ht="30" x14ac:dyDescent="0.25">
      <c r="A480" s="46" t="s">
        <v>325</v>
      </c>
      <c r="B480" s="36">
        <v>902</v>
      </c>
      <c r="C480" s="37">
        <v>7</v>
      </c>
      <c r="D480" s="37">
        <v>3</v>
      </c>
      <c r="E480" s="22" t="s">
        <v>324</v>
      </c>
      <c r="F480" s="42">
        <v>0</v>
      </c>
      <c r="G480" s="14">
        <v>65275046.549999997</v>
      </c>
      <c r="H480" s="14">
        <v>42304601.289999999</v>
      </c>
      <c r="I480" s="17">
        <f t="shared" si="7"/>
        <v>22970445.259999998</v>
      </c>
      <c r="J480" s="4"/>
      <c r="K480" s="1"/>
    </row>
    <row r="481" spans="1:11" ht="30" x14ac:dyDescent="0.25">
      <c r="A481" s="46" t="s">
        <v>323</v>
      </c>
      <c r="B481" s="36">
        <v>902</v>
      </c>
      <c r="C481" s="37">
        <v>7</v>
      </c>
      <c r="D481" s="37">
        <v>3</v>
      </c>
      <c r="E481" s="22" t="s">
        <v>322</v>
      </c>
      <c r="F481" s="42">
        <v>0</v>
      </c>
      <c r="G481" s="14">
        <v>65275046.549999997</v>
      </c>
      <c r="H481" s="14">
        <v>42304601.289999999</v>
      </c>
      <c r="I481" s="17">
        <f t="shared" si="7"/>
        <v>22970445.259999998</v>
      </c>
      <c r="J481" s="4"/>
      <c r="K481" s="1"/>
    </row>
    <row r="482" spans="1:11" ht="30" x14ac:dyDescent="0.25">
      <c r="A482" s="46" t="s">
        <v>525</v>
      </c>
      <c r="B482" s="36">
        <v>902</v>
      </c>
      <c r="C482" s="37">
        <v>7</v>
      </c>
      <c r="D482" s="37">
        <v>3</v>
      </c>
      <c r="E482" s="22" t="s">
        <v>526</v>
      </c>
      <c r="F482" s="42" t="s">
        <v>5</v>
      </c>
      <c r="G482" s="14">
        <v>62038674.969999999</v>
      </c>
      <c r="H482" s="14">
        <v>39979828.399999999</v>
      </c>
      <c r="I482" s="17">
        <f t="shared" si="7"/>
        <v>22058846.57</v>
      </c>
      <c r="J482" s="4"/>
      <c r="K482" s="1"/>
    </row>
    <row r="483" spans="1:11" ht="30" x14ac:dyDescent="0.25">
      <c r="A483" s="46" t="s">
        <v>57</v>
      </c>
      <c r="B483" s="36">
        <v>902</v>
      </c>
      <c r="C483" s="37">
        <v>7</v>
      </c>
      <c r="D483" s="37">
        <v>3</v>
      </c>
      <c r="E483" s="22" t="s">
        <v>526</v>
      </c>
      <c r="F483" s="42" t="s">
        <v>55</v>
      </c>
      <c r="G483" s="14">
        <v>62038674.969999999</v>
      </c>
      <c r="H483" s="14">
        <v>39979828.399999999</v>
      </c>
      <c r="I483" s="17">
        <f t="shared" si="7"/>
        <v>22058846.57</v>
      </c>
      <c r="J483" s="4"/>
      <c r="K483" s="1"/>
    </row>
    <row r="484" spans="1:11" x14ac:dyDescent="0.25">
      <c r="A484" s="46" t="s">
        <v>457</v>
      </c>
      <c r="B484" s="36">
        <v>902</v>
      </c>
      <c r="C484" s="37">
        <v>7</v>
      </c>
      <c r="D484" s="37">
        <v>3</v>
      </c>
      <c r="E484" s="22" t="s">
        <v>527</v>
      </c>
      <c r="F484" s="42" t="s">
        <v>5</v>
      </c>
      <c r="G484" s="14">
        <v>88462.43</v>
      </c>
      <c r="H484" s="14">
        <v>51987.839999999997</v>
      </c>
      <c r="I484" s="17">
        <f t="shared" si="7"/>
        <v>36474.589999999997</v>
      </c>
      <c r="J484" s="4"/>
      <c r="K484" s="1"/>
    </row>
    <row r="485" spans="1:11" ht="30" x14ac:dyDescent="0.25">
      <c r="A485" s="46" t="s">
        <v>57</v>
      </c>
      <c r="B485" s="36">
        <v>902</v>
      </c>
      <c r="C485" s="37">
        <v>7</v>
      </c>
      <c r="D485" s="37">
        <v>3</v>
      </c>
      <c r="E485" s="22" t="s">
        <v>527</v>
      </c>
      <c r="F485" s="42" t="s">
        <v>55</v>
      </c>
      <c r="G485" s="14">
        <v>88462.43</v>
      </c>
      <c r="H485" s="14">
        <v>51987.839999999997</v>
      </c>
      <c r="I485" s="17">
        <f t="shared" si="7"/>
        <v>36474.589999999997</v>
      </c>
      <c r="J485" s="4"/>
      <c r="K485" s="1"/>
    </row>
    <row r="486" spans="1:11" x14ac:dyDescent="0.25">
      <c r="A486" s="46" t="s">
        <v>459</v>
      </c>
      <c r="B486" s="36">
        <v>902</v>
      </c>
      <c r="C486" s="37">
        <v>7</v>
      </c>
      <c r="D486" s="37">
        <v>3</v>
      </c>
      <c r="E486" s="22" t="s">
        <v>528</v>
      </c>
      <c r="F486" s="42" t="s">
        <v>5</v>
      </c>
      <c r="G486" s="14">
        <v>2091713.95</v>
      </c>
      <c r="H486" s="14">
        <v>1978390.85</v>
      </c>
      <c r="I486" s="17">
        <f t="shared" si="7"/>
        <v>113323.09999999986</v>
      </c>
      <c r="J486" s="4"/>
      <c r="K486" s="1"/>
    </row>
    <row r="487" spans="1:11" ht="30" x14ac:dyDescent="0.25">
      <c r="A487" s="46" t="s">
        <v>57</v>
      </c>
      <c r="B487" s="36">
        <v>902</v>
      </c>
      <c r="C487" s="37">
        <v>7</v>
      </c>
      <c r="D487" s="37">
        <v>3</v>
      </c>
      <c r="E487" s="22" t="s">
        <v>528</v>
      </c>
      <c r="F487" s="42" t="s">
        <v>55</v>
      </c>
      <c r="G487" s="14">
        <v>2091713.95</v>
      </c>
      <c r="H487" s="14">
        <v>1978390.85</v>
      </c>
      <c r="I487" s="17">
        <f t="shared" si="7"/>
        <v>113323.09999999986</v>
      </c>
      <c r="J487" s="4"/>
      <c r="K487" s="1"/>
    </row>
    <row r="488" spans="1:11" ht="30" x14ac:dyDescent="0.25">
      <c r="A488" s="46" t="s">
        <v>461</v>
      </c>
      <c r="B488" s="36">
        <v>902</v>
      </c>
      <c r="C488" s="37">
        <v>7</v>
      </c>
      <c r="D488" s="37">
        <v>3</v>
      </c>
      <c r="E488" s="22" t="s">
        <v>529</v>
      </c>
      <c r="F488" s="42" t="s">
        <v>5</v>
      </c>
      <c r="G488" s="14">
        <v>118939.2</v>
      </c>
      <c r="H488" s="14">
        <v>71455.199999999997</v>
      </c>
      <c r="I488" s="17">
        <f t="shared" si="7"/>
        <v>47484</v>
      </c>
      <c r="J488" s="4"/>
      <c r="K488" s="1"/>
    </row>
    <row r="489" spans="1:11" ht="30" x14ac:dyDescent="0.25">
      <c r="A489" s="46" t="s">
        <v>57</v>
      </c>
      <c r="B489" s="36">
        <v>902</v>
      </c>
      <c r="C489" s="37">
        <v>7</v>
      </c>
      <c r="D489" s="37">
        <v>3</v>
      </c>
      <c r="E489" s="22" t="s">
        <v>529</v>
      </c>
      <c r="F489" s="42" t="s">
        <v>55</v>
      </c>
      <c r="G489" s="14">
        <v>118939.2</v>
      </c>
      <c r="H489" s="14">
        <v>71455.199999999997</v>
      </c>
      <c r="I489" s="17">
        <f t="shared" si="7"/>
        <v>47484</v>
      </c>
      <c r="J489" s="4"/>
      <c r="K489" s="1"/>
    </row>
    <row r="490" spans="1:11" x14ac:dyDescent="0.25">
      <c r="A490" s="46" t="s">
        <v>463</v>
      </c>
      <c r="B490" s="36">
        <v>902</v>
      </c>
      <c r="C490" s="37">
        <v>7</v>
      </c>
      <c r="D490" s="37">
        <v>3</v>
      </c>
      <c r="E490" s="22" t="s">
        <v>619</v>
      </c>
      <c r="F490" s="42" t="s">
        <v>5</v>
      </c>
      <c r="G490" s="14">
        <v>262670</v>
      </c>
      <c r="H490" s="14">
        <v>0</v>
      </c>
      <c r="I490" s="17">
        <f t="shared" si="7"/>
        <v>262670</v>
      </c>
      <c r="J490" s="4"/>
      <c r="K490" s="1"/>
    </row>
    <row r="491" spans="1:11" ht="30" x14ac:dyDescent="0.25">
      <c r="A491" s="46" t="s">
        <v>57</v>
      </c>
      <c r="B491" s="36">
        <v>902</v>
      </c>
      <c r="C491" s="37">
        <v>7</v>
      </c>
      <c r="D491" s="37">
        <v>3</v>
      </c>
      <c r="E491" s="22" t="s">
        <v>619</v>
      </c>
      <c r="F491" s="42" t="s">
        <v>55</v>
      </c>
      <c r="G491" s="14">
        <v>262670</v>
      </c>
      <c r="H491" s="14">
        <v>0</v>
      </c>
      <c r="I491" s="17">
        <f t="shared" si="7"/>
        <v>262670</v>
      </c>
      <c r="J491" s="4"/>
      <c r="K491" s="1"/>
    </row>
    <row r="492" spans="1:11" ht="30" x14ac:dyDescent="0.25">
      <c r="A492" s="46" t="s">
        <v>467</v>
      </c>
      <c r="B492" s="36">
        <v>902</v>
      </c>
      <c r="C492" s="37">
        <v>7</v>
      </c>
      <c r="D492" s="37">
        <v>3</v>
      </c>
      <c r="E492" s="22" t="s">
        <v>530</v>
      </c>
      <c r="F492" s="42" t="s">
        <v>5</v>
      </c>
      <c r="G492" s="14">
        <v>187586</v>
      </c>
      <c r="H492" s="14">
        <v>160939</v>
      </c>
      <c r="I492" s="17">
        <f t="shared" si="7"/>
        <v>26647</v>
      </c>
      <c r="J492" s="4"/>
      <c r="K492" s="1"/>
    </row>
    <row r="493" spans="1:11" ht="30" x14ac:dyDescent="0.25">
      <c r="A493" s="46" t="s">
        <v>57</v>
      </c>
      <c r="B493" s="36">
        <v>902</v>
      </c>
      <c r="C493" s="37">
        <v>7</v>
      </c>
      <c r="D493" s="37">
        <v>3</v>
      </c>
      <c r="E493" s="22" t="s">
        <v>530</v>
      </c>
      <c r="F493" s="42" t="s">
        <v>55</v>
      </c>
      <c r="G493" s="14">
        <v>187586</v>
      </c>
      <c r="H493" s="14">
        <v>160939</v>
      </c>
      <c r="I493" s="17">
        <f t="shared" si="7"/>
        <v>26647</v>
      </c>
      <c r="J493" s="4"/>
      <c r="K493" s="1"/>
    </row>
    <row r="494" spans="1:11" ht="24" customHeight="1" x14ac:dyDescent="0.25">
      <c r="A494" s="46" t="s">
        <v>469</v>
      </c>
      <c r="B494" s="36">
        <v>902</v>
      </c>
      <c r="C494" s="37">
        <v>7</v>
      </c>
      <c r="D494" s="37">
        <v>3</v>
      </c>
      <c r="E494" s="22" t="s">
        <v>620</v>
      </c>
      <c r="F494" s="42" t="s">
        <v>5</v>
      </c>
      <c r="G494" s="14">
        <v>108000</v>
      </c>
      <c r="H494" s="14">
        <v>62000</v>
      </c>
      <c r="I494" s="17">
        <f t="shared" si="7"/>
        <v>46000</v>
      </c>
      <c r="J494" s="4"/>
      <c r="K494" s="1"/>
    </row>
    <row r="495" spans="1:11" ht="30" x14ac:dyDescent="0.25">
      <c r="A495" s="46" t="s">
        <v>57</v>
      </c>
      <c r="B495" s="36">
        <v>902</v>
      </c>
      <c r="C495" s="37">
        <v>7</v>
      </c>
      <c r="D495" s="37">
        <v>3</v>
      </c>
      <c r="E495" s="22" t="s">
        <v>620</v>
      </c>
      <c r="F495" s="42" t="s">
        <v>55</v>
      </c>
      <c r="G495" s="14">
        <v>108000</v>
      </c>
      <c r="H495" s="14">
        <v>62000</v>
      </c>
      <c r="I495" s="17">
        <f t="shared" si="7"/>
        <v>46000</v>
      </c>
      <c r="J495" s="4"/>
      <c r="K495" s="1"/>
    </row>
    <row r="496" spans="1:11" ht="45" x14ac:dyDescent="0.25">
      <c r="A496" s="46" t="s">
        <v>521</v>
      </c>
      <c r="B496" s="36">
        <v>902</v>
      </c>
      <c r="C496" s="37">
        <v>7</v>
      </c>
      <c r="D496" s="37">
        <v>3</v>
      </c>
      <c r="E496" s="22" t="s">
        <v>531</v>
      </c>
      <c r="F496" s="42" t="s">
        <v>5</v>
      </c>
      <c r="G496" s="14">
        <v>379000</v>
      </c>
      <c r="H496" s="14">
        <v>0</v>
      </c>
      <c r="I496" s="17">
        <f t="shared" si="7"/>
        <v>379000</v>
      </c>
      <c r="J496" s="4"/>
      <c r="K496" s="1"/>
    </row>
    <row r="497" spans="1:11" ht="30" x14ac:dyDescent="0.25">
      <c r="A497" s="46" t="s">
        <v>57</v>
      </c>
      <c r="B497" s="36">
        <v>902</v>
      </c>
      <c r="C497" s="37">
        <v>7</v>
      </c>
      <c r="D497" s="37">
        <v>3</v>
      </c>
      <c r="E497" s="22" t="s">
        <v>531</v>
      </c>
      <c r="F497" s="42" t="s">
        <v>55</v>
      </c>
      <c r="G497" s="14">
        <v>379000</v>
      </c>
      <c r="H497" s="14">
        <v>0</v>
      </c>
      <c r="I497" s="17">
        <f t="shared" si="7"/>
        <v>379000</v>
      </c>
      <c r="J497" s="4"/>
      <c r="K497" s="1"/>
    </row>
    <row r="498" spans="1:11" ht="30" x14ac:dyDescent="0.25">
      <c r="A498" s="46" t="s">
        <v>476</v>
      </c>
      <c r="B498" s="36">
        <v>902</v>
      </c>
      <c r="C498" s="37">
        <v>7</v>
      </c>
      <c r="D498" s="37">
        <v>3</v>
      </c>
      <c r="E498" s="22" t="s">
        <v>477</v>
      </c>
      <c r="F498" s="42">
        <v>0</v>
      </c>
      <c r="G498" s="14">
        <v>15850</v>
      </c>
      <c r="H498" s="14">
        <v>0</v>
      </c>
      <c r="I498" s="17">
        <f t="shared" si="7"/>
        <v>15850</v>
      </c>
      <c r="J498" s="4"/>
      <c r="K498" s="1"/>
    </row>
    <row r="499" spans="1:11" ht="30" x14ac:dyDescent="0.25">
      <c r="A499" s="46" t="s">
        <v>478</v>
      </c>
      <c r="B499" s="36">
        <v>902</v>
      </c>
      <c r="C499" s="37">
        <v>7</v>
      </c>
      <c r="D499" s="37">
        <v>3</v>
      </c>
      <c r="E499" s="22" t="s">
        <v>479</v>
      </c>
      <c r="F499" s="42">
        <v>0</v>
      </c>
      <c r="G499" s="14">
        <v>15850</v>
      </c>
      <c r="H499" s="14">
        <v>0</v>
      </c>
      <c r="I499" s="17">
        <f t="shared" si="7"/>
        <v>15850</v>
      </c>
      <c r="J499" s="4"/>
      <c r="K499" s="1"/>
    </row>
    <row r="500" spans="1:11" x14ac:dyDescent="0.25">
      <c r="A500" s="46" t="s">
        <v>480</v>
      </c>
      <c r="B500" s="36">
        <v>902</v>
      </c>
      <c r="C500" s="37">
        <v>7</v>
      </c>
      <c r="D500" s="37">
        <v>3</v>
      </c>
      <c r="E500" s="22" t="s">
        <v>481</v>
      </c>
      <c r="F500" s="42">
        <v>0</v>
      </c>
      <c r="G500" s="14">
        <v>15850</v>
      </c>
      <c r="H500" s="14">
        <v>0</v>
      </c>
      <c r="I500" s="17">
        <f t="shared" si="7"/>
        <v>15850</v>
      </c>
      <c r="J500" s="4"/>
      <c r="K500" s="1"/>
    </row>
    <row r="501" spans="1:11" ht="30" x14ac:dyDescent="0.25">
      <c r="A501" s="46" t="s">
        <v>57</v>
      </c>
      <c r="B501" s="36">
        <v>902</v>
      </c>
      <c r="C501" s="37">
        <v>7</v>
      </c>
      <c r="D501" s="37">
        <v>3</v>
      </c>
      <c r="E501" s="22" t="s">
        <v>481</v>
      </c>
      <c r="F501" s="42" t="s">
        <v>55</v>
      </c>
      <c r="G501" s="14">
        <v>15850</v>
      </c>
      <c r="H501" s="14">
        <v>0</v>
      </c>
      <c r="I501" s="17">
        <f t="shared" si="7"/>
        <v>15850</v>
      </c>
      <c r="J501" s="4"/>
      <c r="K501" s="1"/>
    </row>
    <row r="502" spans="1:11" x14ac:dyDescent="0.25">
      <c r="A502" s="46" t="s">
        <v>532</v>
      </c>
      <c r="B502" s="36">
        <v>902</v>
      </c>
      <c r="C502" s="37">
        <v>7</v>
      </c>
      <c r="D502" s="37">
        <v>7</v>
      </c>
      <c r="E502" s="22" t="s">
        <v>362</v>
      </c>
      <c r="F502" s="42" t="s">
        <v>5</v>
      </c>
      <c r="G502" s="14">
        <v>2148700</v>
      </c>
      <c r="H502" s="14">
        <v>1559689.67</v>
      </c>
      <c r="I502" s="17">
        <f t="shared" si="7"/>
        <v>589010.33000000007</v>
      </c>
      <c r="J502" s="4"/>
      <c r="K502" s="1"/>
    </row>
    <row r="503" spans="1:11" ht="30" x14ac:dyDescent="0.25">
      <c r="A503" s="46" t="s">
        <v>271</v>
      </c>
      <c r="B503" s="36">
        <v>902</v>
      </c>
      <c r="C503" s="37">
        <v>7</v>
      </c>
      <c r="D503" s="37">
        <v>7</v>
      </c>
      <c r="E503" s="22" t="s">
        <v>270</v>
      </c>
      <c r="F503" s="42">
        <v>0</v>
      </c>
      <c r="G503" s="14">
        <v>2148700</v>
      </c>
      <c r="H503" s="14">
        <v>1559689.67</v>
      </c>
      <c r="I503" s="17">
        <f t="shared" si="7"/>
        <v>589010.33000000007</v>
      </c>
      <c r="J503" s="4"/>
      <c r="K503" s="1"/>
    </row>
    <row r="504" spans="1:11" x14ac:dyDescent="0.25">
      <c r="A504" s="46" t="s">
        <v>269</v>
      </c>
      <c r="B504" s="36">
        <v>902</v>
      </c>
      <c r="C504" s="37">
        <v>7</v>
      </c>
      <c r="D504" s="37">
        <v>7</v>
      </c>
      <c r="E504" s="22" t="s">
        <v>268</v>
      </c>
      <c r="F504" s="42">
        <v>0</v>
      </c>
      <c r="G504" s="14">
        <v>2006700</v>
      </c>
      <c r="H504" s="14">
        <v>1479690.67</v>
      </c>
      <c r="I504" s="17">
        <f t="shared" si="7"/>
        <v>527009.33000000007</v>
      </c>
      <c r="J504" s="4"/>
      <c r="K504" s="1"/>
    </row>
    <row r="505" spans="1:11" x14ac:dyDescent="0.25">
      <c r="A505" s="46" t="s">
        <v>267</v>
      </c>
      <c r="B505" s="36">
        <v>902</v>
      </c>
      <c r="C505" s="37">
        <v>7</v>
      </c>
      <c r="D505" s="37">
        <v>7</v>
      </c>
      <c r="E505" s="22" t="s">
        <v>266</v>
      </c>
      <c r="F505" s="42">
        <v>0</v>
      </c>
      <c r="G505" s="14">
        <v>1062450</v>
      </c>
      <c r="H505" s="14">
        <v>535440.67000000004</v>
      </c>
      <c r="I505" s="17">
        <f t="shared" si="7"/>
        <v>527009.32999999996</v>
      </c>
      <c r="J505" s="4"/>
      <c r="K505" s="1"/>
    </row>
    <row r="506" spans="1:11" ht="48.75" customHeight="1" x14ac:dyDescent="0.25">
      <c r="A506" s="46" t="s">
        <v>4</v>
      </c>
      <c r="B506" s="36">
        <v>902</v>
      </c>
      <c r="C506" s="37">
        <v>7</v>
      </c>
      <c r="D506" s="37">
        <v>7</v>
      </c>
      <c r="E506" s="22" t="s">
        <v>266</v>
      </c>
      <c r="F506" s="42" t="s">
        <v>3</v>
      </c>
      <c r="G506" s="14">
        <v>361000</v>
      </c>
      <c r="H506" s="14">
        <v>94300</v>
      </c>
      <c r="I506" s="17">
        <f t="shared" si="7"/>
        <v>266700</v>
      </c>
      <c r="J506" s="4"/>
      <c r="K506" s="1"/>
    </row>
    <row r="507" spans="1:11" ht="30" x14ac:dyDescent="0.25">
      <c r="A507" s="46" t="s">
        <v>2</v>
      </c>
      <c r="B507" s="36">
        <v>902</v>
      </c>
      <c r="C507" s="37">
        <v>7</v>
      </c>
      <c r="D507" s="37">
        <v>7</v>
      </c>
      <c r="E507" s="22" t="s">
        <v>266</v>
      </c>
      <c r="F507" s="42" t="s">
        <v>0</v>
      </c>
      <c r="G507" s="14">
        <v>691450</v>
      </c>
      <c r="H507" s="14">
        <v>441140.67</v>
      </c>
      <c r="I507" s="17">
        <f t="shared" si="7"/>
        <v>250309.33000000002</v>
      </c>
      <c r="J507" s="4"/>
      <c r="K507" s="1"/>
    </row>
    <row r="508" spans="1:11" x14ac:dyDescent="0.25">
      <c r="A508" s="46" t="s">
        <v>41</v>
      </c>
      <c r="B508" s="36">
        <v>902</v>
      </c>
      <c r="C508" s="37">
        <v>7</v>
      </c>
      <c r="D508" s="37">
        <v>7</v>
      </c>
      <c r="E508" s="22" t="s">
        <v>266</v>
      </c>
      <c r="F508" s="42" t="s">
        <v>39</v>
      </c>
      <c r="G508" s="14">
        <v>10000</v>
      </c>
      <c r="H508" s="14">
        <v>0</v>
      </c>
      <c r="I508" s="17">
        <f t="shared" si="7"/>
        <v>10000</v>
      </c>
      <c r="J508" s="4"/>
      <c r="K508" s="1"/>
    </row>
    <row r="509" spans="1:11" ht="60" x14ac:dyDescent="0.25">
      <c r="A509" s="46" t="s">
        <v>621</v>
      </c>
      <c r="B509" s="36">
        <v>902</v>
      </c>
      <c r="C509" s="37">
        <v>7</v>
      </c>
      <c r="D509" s="37">
        <v>7</v>
      </c>
      <c r="E509" s="22" t="s">
        <v>622</v>
      </c>
      <c r="F509" s="42">
        <v>0</v>
      </c>
      <c r="G509" s="14">
        <v>944250</v>
      </c>
      <c r="H509" s="14">
        <v>944250</v>
      </c>
      <c r="I509" s="18" t="s">
        <v>637</v>
      </c>
      <c r="J509" s="4"/>
      <c r="K509" s="1"/>
    </row>
    <row r="510" spans="1:11" ht="60" x14ac:dyDescent="0.25">
      <c r="A510" s="46" t="s">
        <v>623</v>
      </c>
      <c r="B510" s="36">
        <v>902</v>
      </c>
      <c r="C510" s="37">
        <v>7</v>
      </c>
      <c r="D510" s="37">
        <v>7</v>
      </c>
      <c r="E510" s="22" t="s">
        <v>624</v>
      </c>
      <c r="F510" s="42" t="s">
        <v>5</v>
      </c>
      <c r="G510" s="14">
        <v>944250</v>
      </c>
      <c r="H510" s="14">
        <v>944250</v>
      </c>
      <c r="I510" s="18" t="s">
        <v>637</v>
      </c>
      <c r="J510" s="4"/>
      <c r="K510" s="1"/>
    </row>
    <row r="511" spans="1:11" ht="30" x14ac:dyDescent="0.25">
      <c r="A511" s="46" t="s">
        <v>2</v>
      </c>
      <c r="B511" s="36">
        <v>902</v>
      </c>
      <c r="C511" s="37">
        <v>7</v>
      </c>
      <c r="D511" s="37">
        <v>7</v>
      </c>
      <c r="E511" s="22" t="s">
        <v>624</v>
      </c>
      <c r="F511" s="42" t="s">
        <v>0</v>
      </c>
      <c r="G511" s="14">
        <v>944250</v>
      </c>
      <c r="H511" s="14">
        <v>944250</v>
      </c>
      <c r="I511" s="18" t="s">
        <v>637</v>
      </c>
      <c r="J511" s="4"/>
      <c r="K511" s="1"/>
    </row>
    <row r="512" spans="1:11" ht="30" x14ac:dyDescent="0.25">
      <c r="A512" s="46" t="s">
        <v>265</v>
      </c>
      <c r="B512" s="36">
        <v>902</v>
      </c>
      <c r="C512" s="37">
        <v>7</v>
      </c>
      <c r="D512" s="37">
        <v>7</v>
      </c>
      <c r="E512" s="22" t="s">
        <v>264</v>
      </c>
      <c r="F512" s="42">
        <v>0</v>
      </c>
      <c r="G512" s="14">
        <v>142000</v>
      </c>
      <c r="H512" s="14">
        <v>79999</v>
      </c>
      <c r="I512" s="17">
        <f t="shared" si="7"/>
        <v>62001</v>
      </c>
      <c r="J512" s="4"/>
      <c r="K512" s="1"/>
    </row>
    <row r="513" spans="1:11" ht="30" x14ac:dyDescent="0.25">
      <c r="A513" s="46" t="s">
        <v>263</v>
      </c>
      <c r="B513" s="36">
        <v>902</v>
      </c>
      <c r="C513" s="37">
        <v>7</v>
      </c>
      <c r="D513" s="37">
        <v>7</v>
      </c>
      <c r="E513" s="22" t="s">
        <v>262</v>
      </c>
      <c r="F513" s="42">
        <v>0</v>
      </c>
      <c r="G513" s="14">
        <v>142000</v>
      </c>
      <c r="H513" s="14">
        <v>79999</v>
      </c>
      <c r="I513" s="17">
        <f t="shared" si="7"/>
        <v>62001</v>
      </c>
      <c r="J513" s="4"/>
      <c r="K513" s="1"/>
    </row>
    <row r="514" spans="1:11" ht="46.5" customHeight="1" x14ac:dyDescent="0.25">
      <c r="A514" s="46" t="s">
        <v>4</v>
      </c>
      <c r="B514" s="36">
        <v>902</v>
      </c>
      <c r="C514" s="37">
        <v>7</v>
      </c>
      <c r="D514" s="37">
        <v>7</v>
      </c>
      <c r="E514" s="22" t="s">
        <v>262</v>
      </c>
      <c r="F514" s="42" t="s">
        <v>3</v>
      </c>
      <c r="G514" s="14">
        <v>19600</v>
      </c>
      <c r="H514" s="14">
        <v>0</v>
      </c>
      <c r="I514" s="17">
        <f t="shared" si="7"/>
        <v>19600</v>
      </c>
      <c r="J514" s="4"/>
      <c r="K514" s="1"/>
    </row>
    <row r="515" spans="1:11" ht="30" x14ac:dyDescent="0.25">
      <c r="A515" s="46" t="s">
        <v>2</v>
      </c>
      <c r="B515" s="36">
        <v>902</v>
      </c>
      <c r="C515" s="37">
        <v>7</v>
      </c>
      <c r="D515" s="37">
        <v>7</v>
      </c>
      <c r="E515" s="22" t="s">
        <v>262</v>
      </c>
      <c r="F515" s="42" t="s">
        <v>0</v>
      </c>
      <c r="G515" s="14">
        <v>122400</v>
      </c>
      <c r="H515" s="14">
        <v>79999</v>
      </c>
      <c r="I515" s="17">
        <f t="shared" si="7"/>
        <v>42401</v>
      </c>
      <c r="J515" s="4"/>
      <c r="K515" s="1"/>
    </row>
    <row r="516" spans="1:11" x14ac:dyDescent="0.25">
      <c r="A516" s="46" t="s">
        <v>533</v>
      </c>
      <c r="B516" s="36">
        <v>902</v>
      </c>
      <c r="C516" s="37">
        <v>7</v>
      </c>
      <c r="D516" s="37">
        <v>9</v>
      </c>
      <c r="E516" s="22" t="s">
        <v>362</v>
      </c>
      <c r="F516" s="42" t="s">
        <v>5</v>
      </c>
      <c r="G516" s="14">
        <v>120194183.63</v>
      </c>
      <c r="H516" s="14">
        <v>68946729.010000005</v>
      </c>
      <c r="I516" s="17">
        <f t="shared" si="7"/>
        <v>51247454.61999999</v>
      </c>
      <c r="J516" s="4"/>
      <c r="K516" s="1"/>
    </row>
    <row r="517" spans="1:11" ht="30" x14ac:dyDescent="0.25">
      <c r="A517" s="46" t="s">
        <v>349</v>
      </c>
      <c r="B517" s="36">
        <v>902</v>
      </c>
      <c r="C517" s="37">
        <v>7</v>
      </c>
      <c r="D517" s="37">
        <v>9</v>
      </c>
      <c r="E517" s="22" t="s">
        <v>348</v>
      </c>
      <c r="F517" s="42">
        <v>0</v>
      </c>
      <c r="G517" s="14">
        <v>2840400</v>
      </c>
      <c r="H517" s="14">
        <v>1427536.33</v>
      </c>
      <c r="I517" s="17">
        <f t="shared" si="7"/>
        <v>1412863.67</v>
      </c>
      <c r="J517" s="4"/>
      <c r="K517" s="1"/>
    </row>
    <row r="518" spans="1:11" ht="34.5" customHeight="1" x14ac:dyDescent="0.25">
      <c r="A518" s="46" t="s">
        <v>347</v>
      </c>
      <c r="B518" s="36">
        <v>902</v>
      </c>
      <c r="C518" s="37">
        <v>7</v>
      </c>
      <c r="D518" s="37">
        <v>9</v>
      </c>
      <c r="E518" s="22" t="s">
        <v>346</v>
      </c>
      <c r="F518" s="42">
        <v>0</v>
      </c>
      <c r="G518" s="14">
        <v>2840400</v>
      </c>
      <c r="H518" s="14">
        <v>1427536.33</v>
      </c>
      <c r="I518" s="17">
        <f t="shared" si="7"/>
        <v>1412863.67</v>
      </c>
      <c r="J518" s="4"/>
      <c r="K518" s="1"/>
    </row>
    <row r="519" spans="1:11" ht="60" x14ac:dyDescent="0.25">
      <c r="A519" s="46" t="s">
        <v>534</v>
      </c>
      <c r="B519" s="36">
        <v>902</v>
      </c>
      <c r="C519" s="37">
        <v>7</v>
      </c>
      <c r="D519" s="37">
        <v>9</v>
      </c>
      <c r="E519" s="22" t="s">
        <v>535</v>
      </c>
      <c r="F519" s="42">
        <v>0</v>
      </c>
      <c r="G519" s="14">
        <v>2840400</v>
      </c>
      <c r="H519" s="14">
        <v>1427536.33</v>
      </c>
      <c r="I519" s="17">
        <f t="shared" ref="I519:I582" si="8">G519-H519</f>
        <v>1412863.67</v>
      </c>
      <c r="J519" s="4"/>
      <c r="K519" s="1"/>
    </row>
    <row r="520" spans="1:11" ht="30" x14ac:dyDescent="0.25">
      <c r="A520" s="46" t="s">
        <v>57</v>
      </c>
      <c r="B520" s="36">
        <v>902</v>
      </c>
      <c r="C520" s="37">
        <v>7</v>
      </c>
      <c r="D520" s="37">
        <v>9</v>
      </c>
      <c r="E520" s="22" t="s">
        <v>536</v>
      </c>
      <c r="F520" s="42" t="s">
        <v>55</v>
      </c>
      <c r="G520" s="14">
        <v>2840400</v>
      </c>
      <c r="H520" s="14">
        <v>1427536.33</v>
      </c>
      <c r="I520" s="17">
        <f t="shared" si="8"/>
        <v>1412863.67</v>
      </c>
      <c r="J520" s="4"/>
      <c r="K520" s="1"/>
    </row>
    <row r="521" spans="1:11" ht="30" x14ac:dyDescent="0.25">
      <c r="A521" s="46" t="s">
        <v>311</v>
      </c>
      <c r="B521" s="36">
        <v>902</v>
      </c>
      <c r="C521" s="37">
        <v>7</v>
      </c>
      <c r="D521" s="37">
        <v>9</v>
      </c>
      <c r="E521" s="22" t="s">
        <v>310</v>
      </c>
      <c r="F521" s="42">
        <v>0</v>
      </c>
      <c r="G521" s="14">
        <v>10112061.76</v>
      </c>
      <c r="H521" s="14">
        <v>8407720.2100000009</v>
      </c>
      <c r="I521" s="17">
        <f t="shared" si="8"/>
        <v>1704341.5499999989</v>
      </c>
      <c r="J521" s="4"/>
      <c r="K521" s="1"/>
    </row>
    <row r="522" spans="1:11" ht="30" x14ac:dyDescent="0.25">
      <c r="A522" s="46" t="s">
        <v>309</v>
      </c>
      <c r="B522" s="36">
        <v>902</v>
      </c>
      <c r="C522" s="37">
        <v>7</v>
      </c>
      <c r="D522" s="37">
        <v>9</v>
      </c>
      <c r="E522" s="22" t="s">
        <v>308</v>
      </c>
      <c r="F522" s="42">
        <v>0</v>
      </c>
      <c r="G522" s="14">
        <v>10112061.76</v>
      </c>
      <c r="H522" s="14">
        <v>8407720.2100000009</v>
      </c>
      <c r="I522" s="17">
        <f t="shared" si="8"/>
        <v>1704341.5499999989</v>
      </c>
      <c r="J522" s="4"/>
      <c r="K522" s="1"/>
    </row>
    <row r="523" spans="1:11" ht="45" x14ac:dyDescent="0.25">
      <c r="A523" s="46" t="s">
        <v>307</v>
      </c>
      <c r="B523" s="36">
        <v>902</v>
      </c>
      <c r="C523" s="37">
        <v>7</v>
      </c>
      <c r="D523" s="37">
        <v>9</v>
      </c>
      <c r="E523" s="22" t="s">
        <v>306</v>
      </c>
      <c r="F523" s="42">
        <v>0</v>
      </c>
      <c r="G523" s="14">
        <v>10112061.76</v>
      </c>
      <c r="H523" s="14">
        <v>8407720.2100000009</v>
      </c>
      <c r="I523" s="17">
        <f t="shared" si="8"/>
        <v>1704341.5499999989</v>
      </c>
      <c r="J523" s="4"/>
      <c r="K523" s="1"/>
    </row>
    <row r="524" spans="1:11" ht="45" x14ac:dyDescent="0.25">
      <c r="A524" s="46" t="s">
        <v>537</v>
      </c>
      <c r="B524" s="36">
        <v>902</v>
      </c>
      <c r="C524" s="37">
        <v>7</v>
      </c>
      <c r="D524" s="37">
        <v>9</v>
      </c>
      <c r="E524" s="22" t="s">
        <v>538</v>
      </c>
      <c r="F524" s="42" t="s">
        <v>5</v>
      </c>
      <c r="G524" s="14">
        <v>4756174.62</v>
      </c>
      <c r="H524" s="14">
        <v>3244067.34</v>
      </c>
      <c r="I524" s="17">
        <f t="shared" si="8"/>
        <v>1512107.2800000003</v>
      </c>
      <c r="J524" s="4"/>
      <c r="K524" s="1"/>
    </row>
    <row r="525" spans="1:11" ht="30" x14ac:dyDescent="0.25">
      <c r="A525" s="46" t="s">
        <v>57</v>
      </c>
      <c r="B525" s="36">
        <v>902</v>
      </c>
      <c r="C525" s="37">
        <v>7</v>
      </c>
      <c r="D525" s="37">
        <v>9</v>
      </c>
      <c r="E525" s="22" t="s">
        <v>538</v>
      </c>
      <c r="F525" s="42" t="s">
        <v>55</v>
      </c>
      <c r="G525" s="14">
        <v>4756174.62</v>
      </c>
      <c r="H525" s="14">
        <v>3244067.34</v>
      </c>
      <c r="I525" s="17">
        <f t="shared" si="8"/>
        <v>1512107.2800000003</v>
      </c>
      <c r="J525" s="4"/>
      <c r="K525" s="1"/>
    </row>
    <row r="526" spans="1:11" ht="30" x14ac:dyDescent="0.25">
      <c r="A526" s="46" t="s">
        <v>539</v>
      </c>
      <c r="B526" s="36">
        <v>902</v>
      </c>
      <c r="C526" s="37">
        <v>7</v>
      </c>
      <c r="D526" s="37">
        <v>9</v>
      </c>
      <c r="E526" s="22" t="s">
        <v>540</v>
      </c>
      <c r="F526" s="42" t="s">
        <v>5</v>
      </c>
      <c r="G526" s="14">
        <v>20332.8</v>
      </c>
      <c r="H526" s="14">
        <v>3000</v>
      </c>
      <c r="I526" s="17">
        <f t="shared" si="8"/>
        <v>17332.8</v>
      </c>
      <c r="J526" s="4"/>
      <c r="K526" s="1"/>
    </row>
    <row r="527" spans="1:11" ht="30" x14ac:dyDescent="0.25">
      <c r="A527" s="46" t="s">
        <v>57</v>
      </c>
      <c r="B527" s="36">
        <v>902</v>
      </c>
      <c r="C527" s="37">
        <v>7</v>
      </c>
      <c r="D527" s="37">
        <v>9</v>
      </c>
      <c r="E527" s="22" t="s">
        <v>540</v>
      </c>
      <c r="F527" s="42" t="s">
        <v>55</v>
      </c>
      <c r="G527" s="14">
        <v>20332.8</v>
      </c>
      <c r="H527" s="14">
        <v>3000</v>
      </c>
      <c r="I527" s="17">
        <f t="shared" si="8"/>
        <v>17332.8</v>
      </c>
      <c r="J527" s="4"/>
      <c r="K527" s="1"/>
    </row>
    <row r="528" spans="1:11" x14ac:dyDescent="0.25">
      <c r="A528" s="46" t="s">
        <v>459</v>
      </c>
      <c r="B528" s="36">
        <v>902</v>
      </c>
      <c r="C528" s="37">
        <v>7</v>
      </c>
      <c r="D528" s="37">
        <v>9</v>
      </c>
      <c r="E528" s="22" t="s">
        <v>541</v>
      </c>
      <c r="F528" s="42" t="s">
        <v>5</v>
      </c>
      <c r="G528" s="14">
        <v>290578.34000000003</v>
      </c>
      <c r="H528" s="14">
        <v>141576.87</v>
      </c>
      <c r="I528" s="17">
        <f t="shared" si="8"/>
        <v>149001.47000000003</v>
      </c>
      <c r="J528" s="4"/>
      <c r="K528" s="1"/>
    </row>
    <row r="529" spans="1:11" ht="30" x14ac:dyDescent="0.25">
      <c r="A529" s="46" t="s">
        <v>57</v>
      </c>
      <c r="B529" s="36">
        <v>902</v>
      </c>
      <c r="C529" s="37">
        <v>7</v>
      </c>
      <c r="D529" s="37">
        <v>9</v>
      </c>
      <c r="E529" s="22" t="s">
        <v>541</v>
      </c>
      <c r="F529" s="42" t="s">
        <v>55</v>
      </c>
      <c r="G529" s="14">
        <v>290578.34000000003</v>
      </c>
      <c r="H529" s="14">
        <v>141576.87</v>
      </c>
      <c r="I529" s="17">
        <f t="shared" si="8"/>
        <v>149001.47000000003</v>
      </c>
      <c r="J529" s="4"/>
      <c r="K529" s="1"/>
    </row>
    <row r="530" spans="1:11" ht="30" x14ac:dyDescent="0.25">
      <c r="A530" s="46" t="s">
        <v>461</v>
      </c>
      <c r="B530" s="36">
        <v>902</v>
      </c>
      <c r="C530" s="37">
        <v>7</v>
      </c>
      <c r="D530" s="37">
        <v>9</v>
      </c>
      <c r="E530" s="22" t="s">
        <v>542</v>
      </c>
      <c r="F530" s="42" t="s">
        <v>5</v>
      </c>
      <c r="G530" s="14">
        <v>36000</v>
      </c>
      <c r="H530" s="14">
        <v>10100</v>
      </c>
      <c r="I530" s="17">
        <f t="shared" si="8"/>
        <v>25900</v>
      </c>
      <c r="J530" s="4"/>
      <c r="K530" s="1"/>
    </row>
    <row r="531" spans="1:11" ht="30" x14ac:dyDescent="0.25">
      <c r="A531" s="46" t="s">
        <v>57</v>
      </c>
      <c r="B531" s="36">
        <v>902</v>
      </c>
      <c r="C531" s="37">
        <v>7</v>
      </c>
      <c r="D531" s="37">
        <v>9</v>
      </c>
      <c r="E531" s="22" t="s">
        <v>542</v>
      </c>
      <c r="F531" s="42" t="s">
        <v>55</v>
      </c>
      <c r="G531" s="14">
        <v>36000</v>
      </c>
      <c r="H531" s="14">
        <v>10100</v>
      </c>
      <c r="I531" s="17">
        <f t="shared" si="8"/>
        <v>25900</v>
      </c>
      <c r="J531" s="4"/>
      <c r="K531" s="1"/>
    </row>
    <row r="532" spans="1:11" ht="30" x14ac:dyDescent="0.25">
      <c r="A532" s="46" t="s">
        <v>543</v>
      </c>
      <c r="B532" s="36">
        <v>902</v>
      </c>
      <c r="C532" s="37">
        <v>7</v>
      </c>
      <c r="D532" s="37">
        <v>9</v>
      </c>
      <c r="E532" s="22" t="s">
        <v>544</v>
      </c>
      <c r="F532" s="42" t="s">
        <v>5</v>
      </c>
      <c r="G532" s="14">
        <v>30000</v>
      </c>
      <c r="H532" s="14">
        <v>30000</v>
      </c>
      <c r="I532" s="18" t="s">
        <v>637</v>
      </c>
      <c r="J532" s="4"/>
      <c r="K532" s="1"/>
    </row>
    <row r="533" spans="1:11" ht="30" x14ac:dyDescent="0.25">
      <c r="A533" s="46" t="s">
        <v>57</v>
      </c>
      <c r="B533" s="36">
        <v>902</v>
      </c>
      <c r="C533" s="37">
        <v>7</v>
      </c>
      <c r="D533" s="37">
        <v>9</v>
      </c>
      <c r="E533" s="22" t="s">
        <v>544</v>
      </c>
      <c r="F533" s="42" t="s">
        <v>55</v>
      </c>
      <c r="G533" s="14">
        <v>30000</v>
      </c>
      <c r="H533" s="14">
        <v>30000</v>
      </c>
      <c r="I533" s="18" t="s">
        <v>637</v>
      </c>
      <c r="J533" s="4"/>
      <c r="K533" s="1"/>
    </row>
    <row r="534" spans="1:11" ht="47.25" customHeight="1" x14ac:dyDescent="0.25">
      <c r="A534" s="46" t="s">
        <v>625</v>
      </c>
      <c r="B534" s="36">
        <v>902</v>
      </c>
      <c r="C534" s="37">
        <v>7</v>
      </c>
      <c r="D534" s="37">
        <v>9</v>
      </c>
      <c r="E534" s="22" t="s">
        <v>626</v>
      </c>
      <c r="F534" s="42" t="s">
        <v>5</v>
      </c>
      <c r="G534" s="14">
        <v>1306976</v>
      </c>
      <c r="H534" s="14">
        <v>1306976</v>
      </c>
      <c r="I534" s="18" t="s">
        <v>637</v>
      </c>
      <c r="J534" s="4"/>
      <c r="K534" s="1"/>
    </row>
    <row r="535" spans="1:11" ht="30" x14ac:dyDescent="0.25">
      <c r="A535" s="46" t="s">
        <v>57</v>
      </c>
      <c r="B535" s="36">
        <v>902</v>
      </c>
      <c r="C535" s="37">
        <v>7</v>
      </c>
      <c r="D535" s="37">
        <v>9</v>
      </c>
      <c r="E535" s="22" t="s">
        <v>626</v>
      </c>
      <c r="F535" s="42" t="s">
        <v>55</v>
      </c>
      <c r="G535" s="14">
        <v>1306976</v>
      </c>
      <c r="H535" s="14">
        <v>1306976</v>
      </c>
      <c r="I535" s="18" t="s">
        <v>637</v>
      </c>
      <c r="J535" s="4"/>
      <c r="K535" s="1"/>
    </row>
    <row r="536" spans="1:11" ht="60" x14ac:dyDescent="0.25">
      <c r="A536" s="46" t="s">
        <v>545</v>
      </c>
      <c r="B536" s="36">
        <v>902</v>
      </c>
      <c r="C536" s="37">
        <v>7</v>
      </c>
      <c r="D536" s="37">
        <v>9</v>
      </c>
      <c r="E536" s="22" t="s">
        <v>546</v>
      </c>
      <c r="F536" s="42" t="s">
        <v>5</v>
      </c>
      <c r="G536" s="14">
        <v>3672000</v>
      </c>
      <c r="H536" s="14">
        <v>3672000</v>
      </c>
      <c r="I536" s="18" t="s">
        <v>637</v>
      </c>
      <c r="J536" s="4"/>
      <c r="K536" s="1"/>
    </row>
    <row r="537" spans="1:11" ht="30" x14ac:dyDescent="0.25">
      <c r="A537" s="46" t="s">
        <v>57</v>
      </c>
      <c r="B537" s="36">
        <v>902</v>
      </c>
      <c r="C537" s="37">
        <v>7</v>
      </c>
      <c r="D537" s="37">
        <v>9</v>
      </c>
      <c r="E537" s="22" t="s">
        <v>546</v>
      </c>
      <c r="F537" s="42" t="s">
        <v>55</v>
      </c>
      <c r="G537" s="14">
        <v>3672000</v>
      </c>
      <c r="H537" s="14">
        <v>3672000</v>
      </c>
      <c r="I537" s="18" t="s">
        <v>637</v>
      </c>
      <c r="J537" s="4"/>
      <c r="K537" s="1"/>
    </row>
    <row r="538" spans="1:11" ht="30" x14ac:dyDescent="0.25">
      <c r="A538" s="46" t="s">
        <v>305</v>
      </c>
      <c r="B538" s="36">
        <v>902</v>
      </c>
      <c r="C538" s="37">
        <v>7</v>
      </c>
      <c r="D538" s="37">
        <v>9</v>
      </c>
      <c r="E538" s="22" t="s">
        <v>304</v>
      </c>
      <c r="F538" s="42">
        <v>0</v>
      </c>
      <c r="G538" s="14">
        <v>87124344.469999999</v>
      </c>
      <c r="H538" s="14">
        <v>47872032.020000003</v>
      </c>
      <c r="I538" s="17">
        <f t="shared" si="8"/>
        <v>39252312.449999996</v>
      </c>
      <c r="J538" s="4"/>
      <c r="K538" s="1"/>
    </row>
    <row r="539" spans="1:11" ht="45" x14ac:dyDescent="0.25">
      <c r="A539" s="46" t="s">
        <v>303</v>
      </c>
      <c r="B539" s="36">
        <v>902</v>
      </c>
      <c r="C539" s="37">
        <v>7</v>
      </c>
      <c r="D539" s="37">
        <v>9</v>
      </c>
      <c r="E539" s="22" t="s">
        <v>302</v>
      </c>
      <c r="F539" s="42">
        <v>0</v>
      </c>
      <c r="G539" s="14">
        <v>57204243.740000002</v>
      </c>
      <c r="H539" s="14">
        <v>31555849.379999999</v>
      </c>
      <c r="I539" s="17">
        <f t="shared" si="8"/>
        <v>25648394.360000003</v>
      </c>
      <c r="J539" s="4"/>
      <c r="K539" s="1"/>
    </row>
    <row r="540" spans="1:11" ht="45" x14ac:dyDescent="0.25">
      <c r="A540" s="46" t="s">
        <v>301</v>
      </c>
      <c r="B540" s="36">
        <v>902</v>
      </c>
      <c r="C540" s="37">
        <v>7</v>
      </c>
      <c r="D540" s="37">
        <v>9</v>
      </c>
      <c r="E540" s="22" t="s">
        <v>300</v>
      </c>
      <c r="F540" s="42">
        <v>0</v>
      </c>
      <c r="G540" s="14">
        <v>57204243.740000002</v>
      </c>
      <c r="H540" s="14">
        <v>31555849.379999999</v>
      </c>
      <c r="I540" s="17">
        <f t="shared" si="8"/>
        <v>25648394.360000003</v>
      </c>
      <c r="J540" s="4"/>
      <c r="K540" s="1"/>
    </row>
    <row r="541" spans="1:11" ht="50.25" customHeight="1" x14ac:dyDescent="0.25">
      <c r="A541" s="46" t="s">
        <v>4</v>
      </c>
      <c r="B541" s="36">
        <v>902</v>
      </c>
      <c r="C541" s="37">
        <v>7</v>
      </c>
      <c r="D541" s="37">
        <v>9</v>
      </c>
      <c r="E541" s="22" t="s">
        <v>300</v>
      </c>
      <c r="F541" s="42" t="s">
        <v>3</v>
      </c>
      <c r="G541" s="14">
        <v>47918888.340000004</v>
      </c>
      <c r="H541" s="14">
        <v>27257890.710000001</v>
      </c>
      <c r="I541" s="17">
        <f t="shared" si="8"/>
        <v>20660997.630000003</v>
      </c>
      <c r="J541" s="4"/>
      <c r="K541" s="1"/>
    </row>
    <row r="542" spans="1:11" ht="30" x14ac:dyDescent="0.25">
      <c r="A542" s="46" t="s">
        <v>2</v>
      </c>
      <c r="B542" s="36">
        <v>902</v>
      </c>
      <c r="C542" s="37">
        <v>7</v>
      </c>
      <c r="D542" s="37">
        <v>9</v>
      </c>
      <c r="E542" s="22" t="s">
        <v>300</v>
      </c>
      <c r="F542" s="42" t="s">
        <v>0</v>
      </c>
      <c r="G542" s="14">
        <v>9255136.4000000004</v>
      </c>
      <c r="H542" s="14">
        <v>4290404.17</v>
      </c>
      <c r="I542" s="17">
        <f t="shared" si="8"/>
        <v>4964732.2300000004</v>
      </c>
      <c r="J542" s="4"/>
      <c r="K542" s="1"/>
    </row>
    <row r="543" spans="1:11" x14ac:dyDescent="0.25">
      <c r="A543" s="46" t="s">
        <v>9</v>
      </c>
      <c r="B543" s="36">
        <v>902</v>
      </c>
      <c r="C543" s="37">
        <v>7</v>
      </c>
      <c r="D543" s="37">
        <v>9</v>
      </c>
      <c r="E543" s="22" t="s">
        <v>300</v>
      </c>
      <c r="F543" s="42" t="s">
        <v>7</v>
      </c>
      <c r="G543" s="14">
        <v>30219</v>
      </c>
      <c r="H543" s="14">
        <v>7554.5</v>
      </c>
      <c r="I543" s="17">
        <f t="shared" si="8"/>
        <v>22664.5</v>
      </c>
      <c r="J543" s="4"/>
      <c r="K543" s="1"/>
    </row>
    <row r="544" spans="1:11" ht="30" x14ac:dyDescent="0.25">
      <c r="A544" s="46" t="s">
        <v>299</v>
      </c>
      <c r="B544" s="36">
        <v>902</v>
      </c>
      <c r="C544" s="37">
        <v>7</v>
      </c>
      <c r="D544" s="37">
        <v>9</v>
      </c>
      <c r="E544" s="22" t="s">
        <v>298</v>
      </c>
      <c r="F544" s="42">
        <v>0</v>
      </c>
      <c r="G544" s="14">
        <v>5238977.5999999996</v>
      </c>
      <c r="H544" s="14">
        <v>2528096.06</v>
      </c>
      <c r="I544" s="17">
        <f t="shared" si="8"/>
        <v>2710881.5399999996</v>
      </c>
      <c r="J544" s="4"/>
      <c r="K544" s="1"/>
    </row>
    <row r="545" spans="1:11" ht="30" x14ac:dyDescent="0.25">
      <c r="A545" s="46" t="s">
        <v>297</v>
      </c>
      <c r="B545" s="36">
        <v>902</v>
      </c>
      <c r="C545" s="37">
        <v>7</v>
      </c>
      <c r="D545" s="37">
        <v>9</v>
      </c>
      <c r="E545" s="22" t="s">
        <v>296</v>
      </c>
      <c r="F545" s="42">
        <v>0</v>
      </c>
      <c r="G545" s="14">
        <v>5128977.5999999996</v>
      </c>
      <c r="H545" s="14">
        <v>2528096.06</v>
      </c>
      <c r="I545" s="17">
        <f t="shared" si="8"/>
        <v>2600881.5399999996</v>
      </c>
      <c r="J545" s="4"/>
      <c r="K545" s="1"/>
    </row>
    <row r="546" spans="1:11" ht="43.5" customHeight="1" x14ac:dyDescent="0.25">
      <c r="A546" s="46" t="s">
        <v>4</v>
      </c>
      <c r="B546" s="36">
        <v>902</v>
      </c>
      <c r="C546" s="37">
        <v>7</v>
      </c>
      <c r="D546" s="37">
        <v>9</v>
      </c>
      <c r="E546" s="22" t="s">
        <v>296</v>
      </c>
      <c r="F546" s="42" t="s">
        <v>3</v>
      </c>
      <c r="G546" s="14">
        <v>3739977.6</v>
      </c>
      <c r="H546" s="14">
        <v>2307321.5</v>
      </c>
      <c r="I546" s="17">
        <f t="shared" si="8"/>
        <v>1432656.1</v>
      </c>
      <c r="J546" s="4"/>
      <c r="K546" s="1"/>
    </row>
    <row r="547" spans="1:11" ht="30" x14ac:dyDescent="0.25">
      <c r="A547" s="46" t="s">
        <v>2</v>
      </c>
      <c r="B547" s="36">
        <v>902</v>
      </c>
      <c r="C547" s="37">
        <v>7</v>
      </c>
      <c r="D547" s="37">
        <v>9</v>
      </c>
      <c r="E547" s="22" t="s">
        <v>296</v>
      </c>
      <c r="F547" s="42" t="s">
        <v>0</v>
      </c>
      <c r="G547" s="14">
        <v>1039000</v>
      </c>
      <c r="H547" s="14">
        <v>120774.56</v>
      </c>
      <c r="I547" s="17">
        <f t="shared" si="8"/>
        <v>918225.44</v>
      </c>
      <c r="J547" s="4"/>
      <c r="K547" s="1"/>
    </row>
    <row r="548" spans="1:11" x14ac:dyDescent="0.25">
      <c r="A548" s="46" t="s">
        <v>41</v>
      </c>
      <c r="B548" s="36">
        <v>902</v>
      </c>
      <c r="C548" s="37">
        <v>7</v>
      </c>
      <c r="D548" s="37">
        <v>9</v>
      </c>
      <c r="E548" s="22" t="s">
        <v>296</v>
      </c>
      <c r="F548" s="42" t="s">
        <v>39</v>
      </c>
      <c r="G548" s="14">
        <v>350000</v>
      </c>
      <c r="H548" s="14">
        <v>100000</v>
      </c>
      <c r="I548" s="17">
        <f t="shared" si="8"/>
        <v>250000</v>
      </c>
      <c r="J548" s="4"/>
      <c r="K548" s="1"/>
    </row>
    <row r="549" spans="1:11" ht="30" x14ac:dyDescent="0.25">
      <c r="A549" s="46" t="s">
        <v>295</v>
      </c>
      <c r="B549" s="36">
        <v>902</v>
      </c>
      <c r="C549" s="37">
        <v>7</v>
      </c>
      <c r="D549" s="37">
        <v>9</v>
      </c>
      <c r="E549" s="22" t="s">
        <v>294</v>
      </c>
      <c r="F549" s="42">
        <v>0</v>
      </c>
      <c r="G549" s="14">
        <v>110000</v>
      </c>
      <c r="H549" s="14">
        <v>0</v>
      </c>
      <c r="I549" s="17">
        <f t="shared" si="8"/>
        <v>110000</v>
      </c>
      <c r="J549" s="4"/>
      <c r="K549" s="1"/>
    </row>
    <row r="550" spans="1:11" ht="30" x14ac:dyDescent="0.25">
      <c r="A550" s="46" t="s">
        <v>2</v>
      </c>
      <c r="B550" s="36">
        <v>902</v>
      </c>
      <c r="C550" s="37">
        <v>7</v>
      </c>
      <c r="D550" s="37">
        <v>9</v>
      </c>
      <c r="E550" s="22" t="s">
        <v>294</v>
      </c>
      <c r="F550" s="42" t="s">
        <v>0</v>
      </c>
      <c r="G550" s="14">
        <v>110000</v>
      </c>
      <c r="H550" s="14">
        <v>0</v>
      </c>
      <c r="I550" s="17">
        <f t="shared" si="8"/>
        <v>110000</v>
      </c>
      <c r="J550" s="4"/>
      <c r="K550" s="1"/>
    </row>
    <row r="551" spans="1:11" ht="30" x14ac:dyDescent="0.25">
      <c r="A551" s="46" t="s">
        <v>287</v>
      </c>
      <c r="B551" s="36">
        <v>902</v>
      </c>
      <c r="C551" s="37">
        <v>7</v>
      </c>
      <c r="D551" s="37">
        <v>9</v>
      </c>
      <c r="E551" s="22" t="s">
        <v>286</v>
      </c>
      <c r="F551" s="42">
        <v>0</v>
      </c>
      <c r="G551" s="14">
        <v>2146747.48</v>
      </c>
      <c r="H551" s="14">
        <v>702689.86</v>
      </c>
      <c r="I551" s="17">
        <f t="shared" si="8"/>
        <v>1444057.62</v>
      </c>
      <c r="J551" s="4"/>
      <c r="K551" s="1"/>
    </row>
    <row r="552" spans="1:11" ht="30" x14ac:dyDescent="0.25">
      <c r="A552" s="46" t="s">
        <v>285</v>
      </c>
      <c r="B552" s="36">
        <v>902</v>
      </c>
      <c r="C552" s="37">
        <v>7</v>
      </c>
      <c r="D552" s="37">
        <v>9</v>
      </c>
      <c r="E552" s="22" t="s">
        <v>284</v>
      </c>
      <c r="F552" s="42">
        <v>0</v>
      </c>
      <c r="G552" s="14">
        <v>2146747.48</v>
      </c>
      <c r="H552" s="14">
        <v>702689.86</v>
      </c>
      <c r="I552" s="17">
        <f t="shared" si="8"/>
        <v>1444057.62</v>
      </c>
      <c r="J552" s="4"/>
      <c r="K552" s="1"/>
    </row>
    <row r="553" spans="1:11" ht="60" x14ac:dyDescent="0.25">
      <c r="A553" s="46" t="s">
        <v>4</v>
      </c>
      <c r="B553" s="36">
        <v>902</v>
      </c>
      <c r="C553" s="37">
        <v>7</v>
      </c>
      <c r="D553" s="37">
        <v>9</v>
      </c>
      <c r="E553" s="22" t="s">
        <v>284</v>
      </c>
      <c r="F553" s="42" t="s">
        <v>3</v>
      </c>
      <c r="G553" s="14">
        <v>2146747.48</v>
      </c>
      <c r="H553" s="14">
        <v>702689.86</v>
      </c>
      <c r="I553" s="17">
        <f t="shared" si="8"/>
        <v>1444057.62</v>
      </c>
      <c r="J553" s="4"/>
      <c r="K553" s="1"/>
    </row>
    <row r="554" spans="1:11" ht="30" x14ac:dyDescent="0.25">
      <c r="A554" s="46" t="s">
        <v>283</v>
      </c>
      <c r="B554" s="36">
        <v>902</v>
      </c>
      <c r="C554" s="37">
        <v>7</v>
      </c>
      <c r="D554" s="37">
        <v>9</v>
      </c>
      <c r="E554" s="22" t="s">
        <v>282</v>
      </c>
      <c r="F554" s="42">
        <v>0</v>
      </c>
      <c r="G554" s="14">
        <v>22534375.649999999</v>
      </c>
      <c r="H554" s="14">
        <v>13085396.720000001</v>
      </c>
      <c r="I554" s="17">
        <f t="shared" si="8"/>
        <v>9448978.9299999978</v>
      </c>
      <c r="J554" s="4"/>
      <c r="K554" s="1"/>
    </row>
    <row r="555" spans="1:11" x14ac:dyDescent="0.25">
      <c r="A555" s="46" t="s">
        <v>281</v>
      </c>
      <c r="B555" s="36">
        <v>902</v>
      </c>
      <c r="C555" s="37">
        <v>7</v>
      </c>
      <c r="D555" s="37">
        <v>9</v>
      </c>
      <c r="E555" s="22" t="s">
        <v>280</v>
      </c>
      <c r="F555" s="42">
        <v>0</v>
      </c>
      <c r="G555" s="14">
        <v>20415806.129999999</v>
      </c>
      <c r="H555" s="14">
        <v>11700480.369999999</v>
      </c>
      <c r="I555" s="17">
        <f t="shared" si="8"/>
        <v>8715325.7599999998</v>
      </c>
      <c r="J555" s="4"/>
      <c r="K555" s="1"/>
    </row>
    <row r="556" spans="1:11" ht="30" x14ac:dyDescent="0.25">
      <c r="A556" s="46" t="s">
        <v>57</v>
      </c>
      <c r="B556" s="36">
        <v>902</v>
      </c>
      <c r="C556" s="37">
        <v>7</v>
      </c>
      <c r="D556" s="37">
        <v>9</v>
      </c>
      <c r="E556" s="22" t="s">
        <v>280</v>
      </c>
      <c r="F556" s="42" t="s">
        <v>55</v>
      </c>
      <c r="G556" s="14">
        <v>20415806.129999999</v>
      </c>
      <c r="H556" s="14">
        <v>11700480.369999999</v>
      </c>
      <c r="I556" s="17">
        <f t="shared" si="8"/>
        <v>8715325.7599999998</v>
      </c>
      <c r="J556" s="4"/>
      <c r="K556" s="1"/>
    </row>
    <row r="557" spans="1:11" ht="30" x14ac:dyDescent="0.25">
      <c r="A557" s="46" t="s">
        <v>279</v>
      </c>
      <c r="B557" s="36">
        <v>902</v>
      </c>
      <c r="C557" s="37">
        <v>7</v>
      </c>
      <c r="D557" s="37">
        <v>9</v>
      </c>
      <c r="E557" s="22" t="s">
        <v>278</v>
      </c>
      <c r="F557" s="42">
        <v>0</v>
      </c>
      <c r="G557" s="14">
        <v>2118569.52</v>
      </c>
      <c r="H557" s="14">
        <v>1384916.35</v>
      </c>
      <c r="I557" s="17">
        <f t="shared" si="8"/>
        <v>733653.16999999993</v>
      </c>
      <c r="J557" s="4"/>
      <c r="K557" s="1"/>
    </row>
    <row r="558" spans="1:11" ht="30" x14ac:dyDescent="0.25">
      <c r="A558" s="46" t="s">
        <v>57</v>
      </c>
      <c r="B558" s="36">
        <v>902</v>
      </c>
      <c r="C558" s="37">
        <v>7</v>
      </c>
      <c r="D558" s="37">
        <v>9</v>
      </c>
      <c r="E558" s="22" t="s">
        <v>278</v>
      </c>
      <c r="F558" s="42" t="s">
        <v>55</v>
      </c>
      <c r="G558" s="14">
        <v>2118569.52</v>
      </c>
      <c r="H558" s="14">
        <v>1384916.35</v>
      </c>
      <c r="I558" s="17">
        <f t="shared" si="8"/>
        <v>733653.16999999993</v>
      </c>
      <c r="J558" s="4"/>
      <c r="K558" s="1"/>
    </row>
    <row r="559" spans="1:11" ht="30" x14ac:dyDescent="0.25">
      <c r="A559" s="46" t="s">
        <v>261</v>
      </c>
      <c r="B559" s="36">
        <v>902</v>
      </c>
      <c r="C559" s="37">
        <v>7</v>
      </c>
      <c r="D559" s="37">
        <v>9</v>
      </c>
      <c r="E559" s="22" t="s">
        <v>260</v>
      </c>
      <c r="F559" s="42">
        <v>0</v>
      </c>
      <c r="G559" s="14">
        <v>100000</v>
      </c>
      <c r="H559" s="14">
        <v>74283</v>
      </c>
      <c r="I559" s="17">
        <f t="shared" si="8"/>
        <v>25717</v>
      </c>
      <c r="J559" s="4"/>
      <c r="K559" s="1"/>
    </row>
    <row r="560" spans="1:11" x14ac:dyDescent="0.25">
      <c r="A560" s="46" t="s">
        <v>259</v>
      </c>
      <c r="B560" s="36">
        <v>902</v>
      </c>
      <c r="C560" s="37">
        <v>7</v>
      </c>
      <c r="D560" s="37">
        <v>9</v>
      </c>
      <c r="E560" s="22" t="s">
        <v>258</v>
      </c>
      <c r="F560" s="42">
        <v>0</v>
      </c>
      <c r="G560" s="14">
        <v>100000</v>
      </c>
      <c r="H560" s="14">
        <v>74283</v>
      </c>
      <c r="I560" s="17">
        <f t="shared" si="8"/>
        <v>25717</v>
      </c>
      <c r="J560" s="4"/>
      <c r="K560" s="1"/>
    </row>
    <row r="561" spans="1:11" ht="45" x14ac:dyDescent="0.25">
      <c r="A561" s="46" t="s">
        <v>257</v>
      </c>
      <c r="B561" s="36">
        <v>902</v>
      </c>
      <c r="C561" s="37">
        <v>7</v>
      </c>
      <c r="D561" s="37">
        <v>9</v>
      </c>
      <c r="E561" s="22" t="s">
        <v>256</v>
      </c>
      <c r="F561" s="42">
        <v>0</v>
      </c>
      <c r="G561" s="14">
        <v>100000</v>
      </c>
      <c r="H561" s="14">
        <v>74283</v>
      </c>
      <c r="I561" s="17">
        <f t="shared" si="8"/>
        <v>25717</v>
      </c>
      <c r="J561" s="4"/>
      <c r="K561" s="1"/>
    </row>
    <row r="562" spans="1:11" ht="30" x14ac:dyDescent="0.25">
      <c r="A562" s="46" t="s">
        <v>2</v>
      </c>
      <c r="B562" s="36">
        <v>902</v>
      </c>
      <c r="C562" s="37">
        <v>7</v>
      </c>
      <c r="D562" s="37">
        <v>9</v>
      </c>
      <c r="E562" s="22" t="s">
        <v>256</v>
      </c>
      <c r="F562" s="42" t="s">
        <v>0</v>
      </c>
      <c r="G562" s="14">
        <v>100000</v>
      </c>
      <c r="H562" s="14">
        <v>74283</v>
      </c>
      <c r="I562" s="17">
        <f t="shared" si="8"/>
        <v>25717</v>
      </c>
      <c r="J562" s="4"/>
      <c r="K562" s="1"/>
    </row>
    <row r="563" spans="1:11" ht="30" x14ac:dyDescent="0.25">
      <c r="A563" s="46" t="s">
        <v>198</v>
      </c>
      <c r="B563" s="36">
        <v>902</v>
      </c>
      <c r="C563" s="37">
        <v>7</v>
      </c>
      <c r="D563" s="37">
        <v>9</v>
      </c>
      <c r="E563" s="22" t="s">
        <v>197</v>
      </c>
      <c r="F563" s="42">
        <v>0</v>
      </c>
      <c r="G563" s="14">
        <v>18929887.399999999</v>
      </c>
      <c r="H563" s="14">
        <v>10767714.960000001</v>
      </c>
      <c r="I563" s="17">
        <f t="shared" si="8"/>
        <v>8162172.4399999976</v>
      </c>
      <c r="J563" s="4"/>
      <c r="K563" s="1"/>
    </row>
    <row r="564" spans="1:11" ht="45" x14ac:dyDescent="0.25">
      <c r="A564" s="46" t="s">
        <v>124</v>
      </c>
      <c r="B564" s="36">
        <v>902</v>
      </c>
      <c r="C564" s="37">
        <v>7</v>
      </c>
      <c r="D564" s="37">
        <v>9</v>
      </c>
      <c r="E564" s="22" t="s">
        <v>123</v>
      </c>
      <c r="F564" s="42">
        <v>0</v>
      </c>
      <c r="G564" s="14">
        <v>2234930</v>
      </c>
      <c r="H564" s="14">
        <v>1076396.69</v>
      </c>
      <c r="I564" s="17">
        <f t="shared" si="8"/>
        <v>1158533.31</v>
      </c>
      <c r="J564" s="4"/>
      <c r="K564" s="1"/>
    </row>
    <row r="565" spans="1:11" ht="45" x14ac:dyDescent="0.25">
      <c r="A565" s="46" t="s">
        <v>122</v>
      </c>
      <c r="B565" s="36">
        <v>902</v>
      </c>
      <c r="C565" s="37">
        <v>7</v>
      </c>
      <c r="D565" s="37">
        <v>9</v>
      </c>
      <c r="E565" s="22" t="s">
        <v>121</v>
      </c>
      <c r="F565" s="42">
        <v>0</v>
      </c>
      <c r="G565" s="14">
        <v>236000</v>
      </c>
      <c r="H565" s="14">
        <v>121000</v>
      </c>
      <c r="I565" s="17">
        <f t="shared" si="8"/>
        <v>115000</v>
      </c>
      <c r="J565" s="4"/>
      <c r="K565" s="1"/>
    </row>
    <row r="566" spans="1:11" ht="30" x14ac:dyDescent="0.25">
      <c r="A566" s="46" t="s">
        <v>2</v>
      </c>
      <c r="B566" s="36">
        <v>902</v>
      </c>
      <c r="C566" s="37">
        <v>7</v>
      </c>
      <c r="D566" s="37">
        <v>9</v>
      </c>
      <c r="E566" s="22" t="s">
        <v>121</v>
      </c>
      <c r="F566" s="42" t="s">
        <v>0</v>
      </c>
      <c r="G566" s="14">
        <v>236000</v>
      </c>
      <c r="H566" s="14">
        <v>121000</v>
      </c>
      <c r="I566" s="17">
        <f t="shared" si="8"/>
        <v>115000</v>
      </c>
      <c r="J566" s="4"/>
      <c r="K566" s="1"/>
    </row>
    <row r="567" spans="1:11" ht="45" x14ac:dyDescent="0.25">
      <c r="A567" s="46" t="s">
        <v>120</v>
      </c>
      <c r="B567" s="36">
        <v>902</v>
      </c>
      <c r="C567" s="37">
        <v>7</v>
      </c>
      <c r="D567" s="37">
        <v>9</v>
      </c>
      <c r="E567" s="22" t="s">
        <v>119</v>
      </c>
      <c r="F567" s="42">
        <v>0</v>
      </c>
      <c r="G567" s="14">
        <v>1474200</v>
      </c>
      <c r="H567" s="14">
        <v>774882.3</v>
      </c>
      <c r="I567" s="17">
        <f t="shared" si="8"/>
        <v>699317.7</v>
      </c>
      <c r="J567" s="4"/>
      <c r="K567" s="1"/>
    </row>
    <row r="568" spans="1:11" ht="30" x14ac:dyDescent="0.25">
      <c r="A568" s="46" t="s">
        <v>2</v>
      </c>
      <c r="B568" s="36">
        <v>902</v>
      </c>
      <c r="C568" s="37">
        <v>7</v>
      </c>
      <c r="D568" s="37">
        <v>9</v>
      </c>
      <c r="E568" s="22" t="s">
        <v>119</v>
      </c>
      <c r="F568" s="42" t="s">
        <v>0</v>
      </c>
      <c r="G568" s="14">
        <v>1474200</v>
      </c>
      <c r="H568" s="14">
        <v>774882.3</v>
      </c>
      <c r="I568" s="17">
        <f t="shared" si="8"/>
        <v>699317.7</v>
      </c>
      <c r="J568" s="4"/>
      <c r="K568" s="1"/>
    </row>
    <row r="569" spans="1:11" ht="52.5" customHeight="1" x14ac:dyDescent="0.25">
      <c r="A569" s="46" t="s">
        <v>118</v>
      </c>
      <c r="B569" s="36">
        <v>902</v>
      </c>
      <c r="C569" s="37">
        <v>7</v>
      </c>
      <c r="D569" s="37">
        <v>9</v>
      </c>
      <c r="E569" s="22" t="s">
        <v>117</v>
      </c>
      <c r="F569" s="42">
        <v>0</v>
      </c>
      <c r="G569" s="14">
        <v>200700</v>
      </c>
      <c r="H569" s="14">
        <v>20000</v>
      </c>
      <c r="I569" s="17">
        <f t="shared" si="8"/>
        <v>180700</v>
      </c>
      <c r="J569" s="4"/>
      <c r="K569" s="1"/>
    </row>
    <row r="570" spans="1:11" ht="30" x14ac:dyDescent="0.25">
      <c r="A570" s="46" t="s">
        <v>2</v>
      </c>
      <c r="B570" s="36">
        <v>902</v>
      </c>
      <c r="C570" s="37">
        <v>7</v>
      </c>
      <c r="D570" s="37">
        <v>9</v>
      </c>
      <c r="E570" s="22" t="s">
        <v>117</v>
      </c>
      <c r="F570" s="42" t="s">
        <v>0</v>
      </c>
      <c r="G570" s="14">
        <v>200700</v>
      </c>
      <c r="H570" s="14">
        <v>20000</v>
      </c>
      <c r="I570" s="17">
        <f t="shared" si="8"/>
        <v>180700</v>
      </c>
      <c r="J570" s="4"/>
      <c r="K570" s="1"/>
    </row>
    <row r="571" spans="1:11" ht="30" x14ac:dyDescent="0.25">
      <c r="A571" s="46" t="s">
        <v>116</v>
      </c>
      <c r="B571" s="36">
        <v>902</v>
      </c>
      <c r="C571" s="37">
        <v>7</v>
      </c>
      <c r="D571" s="37">
        <v>9</v>
      </c>
      <c r="E571" s="22" t="s">
        <v>115</v>
      </c>
      <c r="F571" s="42">
        <v>0</v>
      </c>
      <c r="G571" s="14">
        <v>324030</v>
      </c>
      <c r="H571" s="14">
        <v>160514.39000000001</v>
      </c>
      <c r="I571" s="17">
        <f t="shared" si="8"/>
        <v>163515.60999999999</v>
      </c>
      <c r="J571" s="4"/>
      <c r="K571" s="1"/>
    </row>
    <row r="572" spans="1:11" ht="30" x14ac:dyDescent="0.25">
      <c r="A572" s="46" t="s">
        <v>2</v>
      </c>
      <c r="B572" s="36">
        <v>902</v>
      </c>
      <c r="C572" s="37">
        <v>7</v>
      </c>
      <c r="D572" s="37">
        <v>9</v>
      </c>
      <c r="E572" s="22" t="s">
        <v>115</v>
      </c>
      <c r="F572" s="42" t="s">
        <v>0</v>
      </c>
      <c r="G572" s="14">
        <v>324030</v>
      </c>
      <c r="H572" s="14">
        <v>160514.39000000001</v>
      </c>
      <c r="I572" s="17">
        <f t="shared" si="8"/>
        <v>163515.60999999999</v>
      </c>
      <c r="J572" s="4"/>
      <c r="K572" s="1"/>
    </row>
    <row r="573" spans="1:11" ht="30" x14ac:dyDescent="0.25">
      <c r="A573" s="46" t="s">
        <v>107</v>
      </c>
      <c r="B573" s="36">
        <v>902</v>
      </c>
      <c r="C573" s="37">
        <v>7</v>
      </c>
      <c r="D573" s="37">
        <v>9</v>
      </c>
      <c r="E573" s="22" t="s">
        <v>106</v>
      </c>
      <c r="F573" s="42">
        <v>0</v>
      </c>
      <c r="G573" s="14">
        <v>16694957.4</v>
      </c>
      <c r="H573" s="14">
        <v>9691318.2699999996</v>
      </c>
      <c r="I573" s="17">
        <f t="shared" si="8"/>
        <v>7003639.1300000008</v>
      </c>
      <c r="J573" s="4"/>
      <c r="K573" s="1"/>
    </row>
    <row r="574" spans="1:11" ht="30" x14ac:dyDescent="0.25">
      <c r="A574" s="46" t="s">
        <v>105</v>
      </c>
      <c r="B574" s="36">
        <v>902</v>
      </c>
      <c r="C574" s="37">
        <v>7</v>
      </c>
      <c r="D574" s="37">
        <v>9</v>
      </c>
      <c r="E574" s="22" t="s">
        <v>104</v>
      </c>
      <c r="F574" s="42">
        <v>0</v>
      </c>
      <c r="G574" s="14">
        <v>16694957.4</v>
      </c>
      <c r="H574" s="14">
        <v>9691318.2699999996</v>
      </c>
      <c r="I574" s="17">
        <f t="shared" si="8"/>
        <v>7003639.1300000008</v>
      </c>
      <c r="J574" s="4"/>
      <c r="K574" s="1"/>
    </row>
    <row r="575" spans="1:11" ht="48.75" customHeight="1" x14ac:dyDescent="0.25">
      <c r="A575" s="46" t="s">
        <v>4</v>
      </c>
      <c r="B575" s="36">
        <v>902</v>
      </c>
      <c r="C575" s="37">
        <v>7</v>
      </c>
      <c r="D575" s="37">
        <v>9</v>
      </c>
      <c r="E575" s="22" t="s">
        <v>104</v>
      </c>
      <c r="F575" s="42" t="s">
        <v>3</v>
      </c>
      <c r="G575" s="14">
        <v>16405557.4</v>
      </c>
      <c r="H575" s="14">
        <v>9557830.9499999993</v>
      </c>
      <c r="I575" s="17">
        <f t="shared" si="8"/>
        <v>6847726.4500000011</v>
      </c>
      <c r="J575" s="4"/>
      <c r="K575" s="1"/>
    </row>
    <row r="576" spans="1:11" ht="30" x14ac:dyDescent="0.25">
      <c r="A576" s="46" t="s">
        <v>2</v>
      </c>
      <c r="B576" s="36">
        <v>902</v>
      </c>
      <c r="C576" s="37">
        <v>7</v>
      </c>
      <c r="D576" s="37">
        <v>9</v>
      </c>
      <c r="E576" s="22" t="s">
        <v>104</v>
      </c>
      <c r="F576" s="42" t="s">
        <v>0</v>
      </c>
      <c r="G576" s="14">
        <v>288096</v>
      </c>
      <c r="H576" s="14">
        <v>133161.32</v>
      </c>
      <c r="I576" s="17">
        <f t="shared" si="8"/>
        <v>154934.68</v>
      </c>
      <c r="J576" s="4"/>
      <c r="K576" s="1"/>
    </row>
    <row r="577" spans="1:11" x14ac:dyDescent="0.25">
      <c r="A577" s="46" t="s">
        <v>9</v>
      </c>
      <c r="B577" s="36">
        <v>902</v>
      </c>
      <c r="C577" s="37">
        <v>7</v>
      </c>
      <c r="D577" s="37">
        <v>9</v>
      </c>
      <c r="E577" s="22" t="s">
        <v>104</v>
      </c>
      <c r="F577" s="42" t="s">
        <v>7</v>
      </c>
      <c r="G577" s="14">
        <v>1304</v>
      </c>
      <c r="H577" s="14">
        <v>326</v>
      </c>
      <c r="I577" s="17">
        <f t="shared" si="8"/>
        <v>978</v>
      </c>
      <c r="J577" s="4"/>
      <c r="K577" s="1"/>
    </row>
    <row r="578" spans="1:11" ht="30" x14ac:dyDescent="0.25">
      <c r="A578" s="46" t="s">
        <v>74</v>
      </c>
      <c r="B578" s="36">
        <v>902</v>
      </c>
      <c r="C578" s="37">
        <v>7</v>
      </c>
      <c r="D578" s="37">
        <v>9</v>
      </c>
      <c r="E578" s="22" t="s">
        <v>73</v>
      </c>
      <c r="F578" s="42">
        <v>0</v>
      </c>
      <c r="G578" s="14">
        <v>1087490</v>
      </c>
      <c r="H578" s="14">
        <v>397442.49</v>
      </c>
      <c r="I578" s="17">
        <f t="shared" si="8"/>
        <v>690047.51</v>
      </c>
      <c r="J578" s="4"/>
      <c r="K578" s="1"/>
    </row>
    <row r="579" spans="1:11" x14ac:dyDescent="0.25">
      <c r="A579" s="46" t="s">
        <v>72</v>
      </c>
      <c r="B579" s="36">
        <v>902</v>
      </c>
      <c r="C579" s="37">
        <v>7</v>
      </c>
      <c r="D579" s="37">
        <v>9</v>
      </c>
      <c r="E579" s="22" t="s">
        <v>71</v>
      </c>
      <c r="F579" s="42">
        <v>0</v>
      </c>
      <c r="G579" s="14">
        <v>1087490</v>
      </c>
      <c r="H579" s="14">
        <v>397442.49</v>
      </c>
      <c r="I579" s="17">
        <f t="shared" si="8"/>
        <v>690047.51</v>
      </c>
      <c r="J579" s="4"/>
      <c r="K579" s="1"/>
    </row>
    <row r="580" spans="1:11" x14ac:dyDescent="0.25">
      <c r="A580" s="46" t="s">
        <v>70</v>
      </c>
      <c r="B580" s="36">
        <v>902</v>
      </c>
      <c r="C580" s="37">
        <v>7</v>
      </c>
      <c r="D580" s="37">
        <v>9</v>
      </c>
      <c r="E580" s="22" t="s">
        <v>69</v>
      </c>
      <c r="F580" s="42">
        <v>0</v>
      </c>
      <c r="G580" s="14">
        <v>1087490</v>
      </c>
      <c r="H580" s="14">
        <v>397442.49</v>
      </c>
      <c r="I580" s="17">
        <f t="shared" si="8"/>
        <v>690047.51</v>
      </c>
      <c r="J580" s="4"/>
      <c r="K580" s="1"/>
    </row>
    <row r="581" spans="1:11" x14ac:dyDescent="0.25">
      <c r="A581" s="46" t="s">
        <v>547</v>
      </c>
      <c r="B581" s="36">
        <v>902</v>
      </c>
      <c r="C581" s="37">
        <v>7</v>
      </c>
      <c r="D581" s="37">
        <v>9</v>
      </c>
      <c r="E581" s="22" t="s">
        <v>68</v>
      </c>
      <c r="F581" s="42" t="s">
        <v>5</v>
      </c>
      <c r="G581" s="14">
        <v>1087490</v>
      </c>
      <c r="H581" s="14">
        <v>397442.49</v>
      </c>
      <c r="I581" s="17">
        <f t="shared" si="8"/>
        <v>690047.51</v>
      </c>
      <c r="J581" s="4"/>
      <c r="K581" s="1"/>
    </row>
    <row r="582" spans="1:11" ht="30" x14ac:dyDescent="0.25">
      <c r="A582" s="46" t="s">
        <v>57</v>
      </c>
      <c r="B582" s="36">
        <v>902</v>
      </c>
      <c r="C582" s="37">
        <v>7</v>
      </c>
      <c r="D582" s="37">
        <v>9</v>
      </c>
      <c r="E582" s="22" t="s">
        <v>68</v>
      </c>
      <c r="F582" s="42" t="s">
        <v>55</v>
      </c>
      <c r="G582" s="14">
        <v>1087490</v>
      </c>
      <c r="H582" s="14">
        <v>397442.49</v>
      </c>
      <c r="I582" s="17">
        <f t="shared" si="8"/>
        <v>690047.51</v>
      </c>
      <c r="J582" s="4"/>
      <c r="K582" s="1"/>
    </row>
    <row r="583" spans="1:11" x14ac:dyDescent="0.25">
      <c r="A583" s="46" t="s">
        <v>548</v>
      </c>
      <c r="B583" s="36">
        <v>902</v>
      </c>
      <c r="C583" s="37">
        <v>8</v>
      </c>
      <c r="D583" s="37">
        <v>0</v>
      </c>
      <c r="E583" s="22" t="s">
        <v>362</v>
      </c>
      <c r="F583" s="42" t="s">
        <v>5</v>
      </c>
      <c r="G583" s="14">
        <v>62177244.57</v>
      </c>
      <c r="H583" s="14">
        <v>38667403.060000002</v>
      </c>
      <c r="I583" s="17">
        <f t="shared" ref="I583:I646" si="9">G583-H583</f>
        <v>23509841.509999998</v>
      </c>
      <c r="J583" s="4"/>
      <c r="K583" s="1"/>
    </row>
    <row r="584" spans="1:11" x14ac:dyDescent="0.25">
      <c r="A584" s="46" t="s">
        <v>549</v>
      </c>
      <c r="B584" s="36">
        <v>902</v>
      </c>
      <c r="C584" s="37">
        <v>8</v>
      </c>
      <c r="D584" s="37">
        <v>1</v>
      </c>
      <c r="E584" s="22" t="s">
        <v>362</v>
      </c>
      <c r="F584" s="42" t="s">
        <v>5</v>
      </c>
      <c r="G584" s="14">
        <v>43559638.310000002</v>
      </c>
      <c r="H584" s="14">
        <v>27908680.559999999</v>
      </c>
      <c r="I584" s="17">
        <f t="shared" si="9"/>
        <v>15650957.750000004</v>
      </c>
      <c r="J584" s="4"/>
      <c r="K584" s="1"/>
    </row>
    <row r="585" spans="1:11" ht="30" x14ac:dyDescent="0.25">
      <c r="A585" s="46" t="s">
        <v>321</v>
      </c>
      <c r="B585" s="36">
        <v>902</v>
      </c>
      <c r="C585" s="37">
        <v>8</v>
      </c>
      <c r="D585" s="37">
        <v>1</v>
      </c>
      <c r="E585" s="22" t="s">
        <v>320</v>
      </c>
      <c r="F585" s="42">
        <v>0</v>
      </c>
      <c r="G585" s="14">
        <v>42940750.310000002</v>
      </c>
      <c r="H585" s="14">
        <v>27507057.559999999</v>
      </c>
      <c r="I585" s="17">
        <f t="shared" si="9"/>
        <v>15433692.750000004</v>
      </c>
      <c r="J585" s="4"/>
      <c r="K585" s="1"/>
    </row>
    <row r="586" spans="1:11" ht="30" x14ac:dyDescent="0.25">
      <c r="A586" s="46" t="s">
        <v>319</v>
      </c>
      <c r="B586" s="36">
        <v>902</v>
      </c>
      <c r="C586" s="37">
        <v>8</v>
      </c>
      <c r="D586" s="37">
        <v>1</v>
      </c>
      <c r="E586" s="22" t="s">
        <v>318</v>
      </c>
      <c r="F586" s="42">
        <v>0</v>
      </c>
      <c r="G586" s="14">
        <v>12230777.640000001</v>
      </c>
      <c r="H586" s="14">
        <v>7325651.5700000003</v>
      </c>
      <c r="I586" s="17">
        <f t="shared" si="9"/>
        <v>4905126.07</v>
      </c>
      <c r="J586" s="4"/>
      <c r="K586" s="1"/>
    </row>
    <row r="587" spans="1:11" ht="30" x14ac:dyDescent="0.25">
      <c r="A587" s="46" t="s">
        <v>317</v>
      </c>
      <c r="B587" s="36">
        <v>902</v>
      </c>
      <c r="C587" s="37">
        <v>8</v>
      </c>
      <c r="D587" s="37">
        <v>1</v>
      </c>
      <c r="E587" s="22" t="s">
        <v>316</v>
      </c>
      <c r="F587" s="42">
        <v>0</v>
      </c>
      <c r="G587" s="14">
        <v>12230777.640000001</v>
      </c>
      <c r="H587" s="14">
        <v>7325651.5700000003</v>
      </c>
      <c r="I587" s="17">
        <f t="shared" si="9"/>
        <v>4905126.07</v>
      </c>
      <c r="J587" s="4"/>
      <c r="K587" s="1"/>
    </row>
    <row r="588" spans="1:11" ht="30" x14ac:dyDescent="0.25">
      <c r="A588" s="46" t="s">
        <v>550</v>
      </c>
      <c r="B588" s="36">
        <v>902</v>
      </c>
      <c r="C588" s="37">
        <v>8</v>
      </c>
      <c r="D588" s="37">
        <v>1</v>
      </c>
      <c r="E588" s="22" t="s">
        <v>551</v>
      </c>
      <c r="F588" s="42" t="s">
        <v>5</v>
      </c>
      <c r="G588" s="14">
        <v>11135397.91</v>
      </c>
      <c r="H588" s="14">
        <v>6361629.3899999997</v>
      </c>
      <c r="I588" s="17">
        <f t="shared" si="9"/>
        <v>4773768.5200000005</v>
      </c>
      <c r="J588" s="4"/>
      <c r="K588" s="1"/>
    </row>
    <row r="589" spans="1:11" ht="30" x14ac:dyDescent="0.25">
      <c r="A589" s="46" t="s">
        <v>57</v>
      </c>
      <c r="B589" s="36">
        <v>902</v>
      </c>
      <c r="C589" s="37">
        <v>8</v>
      </c>
      <c r="D589" s="37">
        <v>1</v>
      </c>
      <c r="E589" s="22" t="s">
        <v>551</v>
      </c>
      <c r="F589" s="42" t="s">
        <v>55</v>
      </c>
      <c r="G589" s="14">
        <v>11135397.91</v>
      </c>
      <c r="H589" s="14">
        <v>6361629.3899999997</v>
      </c>
      <c r="I589" s="17">
        <f t="shared" si="9"/>
        <v>4773768.5200000005</v>
      </c>
      <c r="J589" s="4"/>
      <c r="K589" s="1"/>
    </row>
    <row r="590" spans="1:11" ht="21" customHeight="1" x14ac:dyDescent="0.25">
      <c r="A590" s="46" t="s">
        <v>539</v>
      </c>
      <c r="B590" s="36">
        <v>902</v>
      </c>
      <c r="C590" s="37">
        <v>8</v>
      </c>
      <c r="D590" s="37">
        <v>1</v>
      </c>
      <c r="E590" s="22" t="s">
        <v>552</v>
      </c>
      <c r="F590" s="42" t="s">
        <v>5</v>
      </c>
      <c r="G590" s="14">
        <v>30000</v>
      </c>
      <c r="H590" s="14">
        <v>18000</v>
      </c>
      <c r="I590" s="17">
        <f t="shared" si="9"/>
        <v>12000</v>
      </c>
      <c r="J590" s="4"/>
      <c r="K590" s="1"/>
    </row>
    <row r="591" spans="1:11" ht="30" x14ac:dyDescent="0.25">
      <c r="A591" s="46" t="s">
        <v>57</v>
      </c>
      <c r="B591" s="36">
        <v>902</v>
      </c>
      <c r="C591" s="37">
        <v>8</v>
      </c>
      <c r="D591" s="37">
        <v>1</v>
      </c>
      <c r="E591" s="22" t="s">
        <v>552</v>
      </c>
      <c r="F591" s="42" t="s">
        <v>55</v>
      </c>
      <c r="G591" s="14">
        <v>30000</v>
      </c>
      <c r="H591" s="14">
        <v>18000</v>
      </c>
      <c r="I591" s="17">
        <f t="shared" si="9"/>
        <v>12000</v>
      </c>
      <c r="J591" s="4"/>
      <c r="K591" s="1"/>
    </row>
    <row r="592" spans="1:11" x14ac:dyDescent="0.25">
      <c r="A592" s="46" t="s">
        <v>459</v>
      </c>
      <c r="B592" s="36">
        <v>902</v>
      </c>
      <c r="C592" s="37">
        <v>8</v>
      </c>
      <c r="D592" s="37">
        <v>1</v>
      </c>
      <c r="E592" s="22" t="s">
        <v>553</v>
      </c>
      <c r="F592" s="42" t="s">
        <v>5</v>
      </c>
      <c r="G592" s="14">
        <v>958729.73</v>
      </c>
      <c r="H592" s="14">
        <v>914810</v>
      </c>
      <c r="I592" s="17">
        <f t="shared" si="9"/>
        <v>43919.729999999981</v>
      </c>
      <c r="J592" s="4"/>
      <c r="K592" s="1"/>
    </row>
    <row r="593" spans="1:11" ht="30" x14ac:dyDescent="0.25">
      <c r="A593" s="46" t="s">
        <v>57</v>
      </c>
      <c r="B593" s="36">
        <v>902</v>
      </c>
      <c r="C593" s="37">
        <v>8</v>
      </c>
      <c r="D593" s="37">
        <v>1</v>
      </c>
      <c r="E593" s="22" t="s">
        <v>553</v>
      </c>
      <c r="F593" s="42" t="s">
        <v>55</v>
      </c>
      <c r="G593" s="14">
        <v>958729.73</v>
      </c>
      <c r="H593" s="14">
        <v>914810</v>
      </c>
      <c r="I593" s="17">
        <f t="shared" si="9"/>
        <v>43919.729999999981</v>
      </c>
      <c r="J593" s="4"/>
      <c r="K593" s="1"/>
    </row>
    <row r="594" spans="1:11" ht="30" x14ac:dyDescent="0.25">
      <c r="A594" s="46" t="s">
        <v>461</v>
      </c>
      <c r="B594" s="36">
        <v>902</v>
      </c>
      <c r="C594" s="37">
        <v>8</v>
      </c>
      <c r="D594" s="37">
        <v>1</v>
      </c>
      <c r="E594" s="22" t="s">
        <v>554</v>
      </c>
      <c r="F594" s="42" t="s">
        <v>5</v>
      </c>
      <c r="G594" s="14">
        <v>32650</v>
      </c>
      <c r="H594" s="14">
        <v>20405</v>
      </c>
      <c r="I594" s="17">
        <f t="shared" si="9"/>
        <v>12245</v>
      </c>
      <c r="J594" s="4"/>
      <c r="K594" s="1"/>
    </row>
    <row r="595" spans="1:11" ht="30" x14ac:dyDescent="0.25">
      <c r="A595" s="46" t="s">
        <v>57</v>
      </c>
      <c r="B595" s="36">
        <v>902</v>
      </c>
      <c r="C595" s="37">
        <v>8</v>
      </c>
      <c r="D595" s="37">
        <v>1</v>
      </c>
      <c r="E595" s="22" t="s">
        <v>554</v>
      </c>
      <c r="F595" s="42" t="s">
        <v>55</v>
      </c>
      <c r="G595" s="14">
        <v>32650</v>
      </c>
      <c r="H595" s="14">
        <v>20405</v>
      </c>
      <c r="I595" s="17">
        <f t="shared" si="9"/>
        <v>12245</v>
      </c>
      <c r="J595" s="4"/>
      <c r="K595" s="1"/>
    </row>
    <row r="596" spans="1:11" x14ac:dyDescent="0.25">
      <c r="A596" s="46" t="s">
        <v>463</v>
      </c>
      <c r="B596" s="36">
        <v>902</v>
      </c>
      <c r="C596" s="37">
        <v>8</v>
      </c>
      <c r="D596" s="37">
        <v>1</v>
      </c>
      <c r="E596" s="22" t="s">
        <v>627</v>
      </c>
      <c r="F596" s="42" t="s">
        <v>5</v>
      </c>
      <c r="G596" s="14">
        <v>50000</v>
      </c>
      <c r="H596" s="14">
        <v>0</v>
      </c>
      <c r="I596" s="17">
        <f t="shared" si="9"/>
        <v>50000</v>
      </c>
      <c r="J596" s="4"/>
      <c r="K596" s="1"/>
    </row>
    <row r="597" spans="1:11" ht="30" x14ac:dyDescent="0.25">
      <c r="A597" s="46" t="s">
        <v>57</v>
      </c>
      <c r="B597" s="36">
        <v>902</v>
      </c>
      <c r="C597" s="37">
        <v>8</v>
      </c>
      <c r="D597" s="37">
        <v>1</v>
      </c>
      <c r="E597" s="22" t="s">
        <v>627</v>
      </c>
      <c r="F597" s="42" t="s">
        <v>55</v>
      </c>
      <c r="G597" s="14">
        <v>50000</v>
      </c>
      <c r="H597" s="14">
        <v>0</v>
      </c>
      <c r="I597" s="17">
        <f t="shared" si="9"/>
        <v>50000</v>
      </c>
      <c r="J597" s="4"/>
      <c r="K597" s="1"/>
    </row>
    <row r="598" spans="1:11" ht="30" x14ac:dyDescent="0.25">
      <c r="A598" s="46" t="s">
        <v>469</v>
      </c>
      <c r="B598" s="36">
        <v>902</v>
      </c>
      <c r="C598" s="37">
        <v>8</v>
      </c>
      <c r="D598" s="37">
        <v>1</v>
      </c>
      <c r="E598" s="22" t="s">
        <v>628</v>
      </c>
      <c r="F598" s="42" t="s">
        <v>5</v>
      </c>
      <c r="G598" s="14">
        <v>24000</v>
      </c>
      <c r="H598" s="14">
        <v>10807.18</v>
      </c>
      <c r="I598" s="17">
        <f t="shared" si="9"/>
        <v>13192.82</v>
      </c>
      <c r="J598" s="4"/>
      <c r="K598" s="1"/>
    </row>
    <row r="599" spans="1:11" ht="30" x14ac:dyDescent="0.25">
      <c r="A599" s="46" t="s">
        <v>57</v>
      </c>
      <c r="B599" s="36">
        <v>902</v>
      </c>
      <c r="C599" s="37">
        <v>8</v>
      </c>
      <c r="D599" s="37">
        <v>1</v>
      </c>
      <c r="E599" s="22" t="s">
        <v>628</v>
      </c>
      <c r="F599" s="42" t="s">
        <v>55</v>
      </c>
      <c r="G599" s="14">
        <v>24000</v>
      </c>
      <c r="H599" s="14">
        <v>10807.18</v>
      </c>
      <c r="I599" s="17">
        <f t="shared" si="9"/>
        <v>13192.82</v>
      </c>
      <c r="J599" s="4"/>
      <c r="K599" s="1"/>
    </row>
    <row r="600" spans="1:11" ht="30" x14ac:dyDescent="0.25">
      <c r="A600" s="46" t="s">
        <v>315</v>
      </c>
      <c r="B600" s="36">
        <v>902</v>
      </c>
      <c r="C600" s="37">
        <v>8</v>
      </c>
      <c r="D600" s="37">
        <v>1</v>
      </c>
      <c r="E600" s="22" t="s">
        <v>314</v>
      </c>
      <c r="F600" s="42">
        <v>0</v>
      </c>
      <c r="G600" s="14">
        <v>30709972.670000002</v>
      </c>
      <c r="H600" s="14">
        <v>20181405.989999998</v>
      </c>
      <c r="I600" s="17">
        <f t="shared" si="9"/>
        <v>10528566.680000003</v>
      </c>
      <c r="J600" s="4"/>
      <c r="K600" s="1"/>
    </row>
    <row r="601" spans="1:11" ht="30" x14ac:dyDescent="0.25">
      <c r="A601" s="46" t="s">
        <v>313</v>
      </c>
      <c r="B601" s="36">
        <v>902</v>
      </c>
      <c r="C601" s="37">
        <v>8</v>
      </c>
      <c r="D601" s="37">
        <v>1</v>
      </c>
      <c r="E601" s="22" t="s">
        <v>312</v>
      </c>
      <c r="F601" s="42">
        <v>0</v>
      </c>
      <c r="G601" s="14">
        <v>30709972.670000002</v>
      </c>
      <c r="H601" s="14">
        <v>20181405.989999998</v>
      </c>
      <c r="I601" s="17">
        <f t="shared" si="9"/>
        <v>10528566.680000003</v>
      </c>
      <c r="J601" s="4"/>
      <c r="K601" s="1"/>
    </row>
    <row r="602" spans="1:11" ht="30" x14ac:dyDescent="0.25">
      <c r="A602" s="46" t="s">
        <v>555</v>
      </c>
      <c r="B602" s="36">
        <v>902</v>
      </c>
      <c r="C602" s="37">
        <v>8</v>
      </c>
      <c r="D602" s="37">
        <v>1</v>
      </c>
      <c r="E602" s="22" t="s">
        <v>556</v>
      </c>
      <c r="F602" s="42" t="s">
        <v>5</v>
      </c>
      <c r="G602" s="14">
        <v>27193937.579999998</v>
      </c>
      <c r="H602" s="14">
        <v>17096509.690000001</v>
      </c>
      <c r="I602" s="17">
        <f t="shared" si="9"/>
        <v>10097427.889999997</v>
      </c>
      <c r="J602" s="4"/>
      <c r="K602" s="1"/>
    </row>
    <row r="603" spans="1:11" ht="30" x14ac:dyDescent="0.25">
      <c r="A603" s="46" t="s">
        <v>57</v>
      </c>
      <c r="B603" s="36">
        <v>902</v>
      </c>
      <c r="C603" s="37">
        <v>8</v>
      </c>
      <c r="D603" s="37">
        <v>1</v>
      </c>
      <c r="E603" s="22" t="s">
        <v>556</v>
      </c>
      <c r="F603" s="42" t="s">
        <v>55</v>
      </c>
      <c r="G603" s="14">
        <v>27193937.579999998</v>
      </c>
      <c r="H603" s="14">
        <v>17096509.690000001</v>
      </c>
      <c r="I603" s="17">
        <f t="shared" si="9"/>
        <v>10097427.889999997</v>
      </c>
      <c r="J603" s="4"/>
      <c r="K603" s="1"/>
    </row>
    <row r="604" spans="1:11" x14ac:dyDescent="0.25">
      <c r="A604" s="46" t="s">
        <v>457</v>
      </c>
      <c r="B604" s="36">
        <v>902</v>
      </c>
      <c r="C604" s="37">
        <v>8</v>
      </c>
      <c r="D604" s="37">
        <v>1</v>
      </c>
      <c r="E604" s="22" t="s">
        <v>557</v>
      </c>
      <c r="F604" s="42" t="s">
        <v>5</v>
      </c>
      <c r="G604" s="14">
        <v>30000</v>
      </c>
      <c r="H604" s="14">
        <v>0</v>
      </c>
      <c r="I604" s="17">
        <f t="shared" si="9"/>
        <v>30000</v>
      </c>
      <c r="J604" s="4"/>
      <c r="K604" s="1"/>
    </row>
    <row r="605" spans="1:11" ht="30" x14ac:dyDescent="0.25">
      <c r="A605" s="46" t="s">
        <v>57</v>
      </c>
      <c r="B605" s="36">
        <v>902</v>
      </c>
      <c r="C605" s="37">
        <v>8</v>
      </c>
      <c r="D605" s="37">
        <v>1</v>
      </c>
      <c r="E605" s="22" t="s">
        <v>557</v>
      </c>
      <c r="F605" s="42" t="s">
        <v>55</v>
      </c>
      <c r="G605" s="14">
        <v>30000</v>
      </c>
      <c r="H605" s="14">
        <v>0</v>
      </c>
      <c r="I605" s="17">
        <f t="shared" si="9"/>
        <v>30000</v>
      </c>
      <c r="J605" s="4"/>
      <c r="K605" s="1"/>
    </row>
    <row r="606" spans="1:11" x14ac:dyDescent="0.25">
      <c r="A606" s="46" t="s">
        <v>459</v>
      </c>
      <c r="B606" s="36">
        <v>902</v>
      </c>
      <c r="C606" s="37">
        <v>8</v>
      </c>
      <c r="D606" s="37">
        <v>1</v>
      </c>
      <c r="E606" s="22" t="s">
        <v>558</v>
      </c>
      <c r="F606" s="42" t="s">
        <v>5</v>
      </c>
      <c r="G606" s="14">
        <v>1204348.48</v>
      </c>
      <c r="H606" s="14">
        <v>1158984.3</v>
      </c>
      <c r="I606" s="17">
        <f t="shared" si="9"/>
        <v>45364.179999999935</v>
      </c>
      <c r="J606" s="4"/>
      <c r="K606" s="1"/>
    </row>
    <row r="607" spans="1:11" ht="30" x14ac:dyDescent="0.25">
      <c r="A607" s="46" t="s">
        <v>57</v>
      </c>
      <c r="B607" s="36">
        <v>902</v>
      </c>
      <c r="C607" s="37">
        <v>8</v>
      </c>
      <c r="D607" s="37">
        <v>1</v>
      </c>
      <c r="E607" s="22" t="s">
        <v>558</v>
      </c>
      <c r="F607" s="42" t="s">
        <v>55</v>
      </c>
      <c r="G607" s="14">
        <v>1204348.48</v>
      </c>
      <c r="H607" s="14">
        <v>1158984.3</v>
      </c>
      <c r="I607" s="17">
        <f t="shared" si="9"/>
        <v>45364.179999999935</v>
      </c>
      <c r="J607" s="4"/>
      <c r="K607" s="1"/>
    </row>
    <row r="608" spans="1:11" ht="30" x14ac:dyDescent="0.25">
      <c r="A608" s="46" t="s">
        <v>461</v>
      </c>
      <c r="B608" s="36">
        <v>902</v>
      </c>
      <c r="C608" s="37">
        <v>8</v>
      </c>
      <c r="D608" s="37">
        <v>1</v>
      </c>
      <c r="E608" s="22" t="s">
        <v>559</v>
      </c>
      <c r="F608" s="42" t="s">
        <v>5</v>
      </c>
      <c r="G608" s="14">
        <v>90420</v>
      </c>
      <c r="H608" s="14">
        <v>54252</v>
      </c>
      <c r="I608" s="17">
        <f t="shared" si="9"/>
        <v>36168</v>
      </c>
      <c r="J608" s="4"/>
      <c r="K608" s="1"/>
    </row>
    <row r="609" spans="1:11" ht="30" x14ac:dyDescent="0.25">
      <c r="A609" s="46" t="s">
        <v>57</v>
      </c>
      <c r="B609" s="36">
        <v>902</v>
      </c>
      <c r="C609" s="37">
        <v>8</v>
      </c>
      <c r="D609" s="37">
        <v>1</v>
      </c>
      <c r="E609" s="22" t="s">
        <v>559</v>
      </c>
      <c r="F609" s="42" t="s">
        <v>55</v>
      </c>
      <c r="G609" s="14">
        <v>90420</v>
      </c>
      <c r="H609" s="14">
        <v>54252</v>
      </c>
      <c r="I609" s="17">
        <f t="shared" si="9"/>
        <v>36168</v>
      </c>
      <c r="J609" s="4"/>
      <c r="K609" s="1"/>
    </row>
    <row r="610" spans="1:11" x14ac:dyDescent="0.25">
      <c r="A610" s="46" t="s">
        <v>463</v>
      </c>
      <c r="B610" s="36">
        <v>902</v>
      </c>
      <c r="C610" s="37">
        <v>8</v>
      </c>
      <c r="D610" s="37">
        <v>1</v>
      </c>
      <c r="E610" s="22" t="s">
        <v>560</v>
      </c>
      <c r="F610" s="42" t="s">
        <v>5</v>
      </c>
      <c r="G610" s="14">
        <v>110959.6</v>
      </c>
      <c r="H610" s="14">
        <v>0</v>
      </c>
      <c r="I610" s="17">
        <f t="shared" si="9"/>
        <v>110959.6</v>
      </c>
      <c r="J610" s="4"/>
      <c r="K610" s="1"/>
    </row>
    <row r="611" spans="1:11" ht="30" x14ac:dyDescent="0.25">
      <c r="A611" s="46" t="s">
        <v>57</v>
      </c>
      <c r="B611" s="36">
        <v>902</v>
      </c>
      <c r="C611" s="37">
        <v>8</v>
      </c>
      <c r="D611" s="37">
        <v>1</v>
      </c>
      <c r="E611" s="22" t="s">
        <v>560</v>
      </c>
      <c r="F611" s="42" t="s">
        <v>55</v>
      </c>
      <c r="G611" s="14">
        <v>110959.6</v>
      </c>
      <c r="H611" s="14">
        <v>0</v>
      </c>
      <c r="I611" s="17">
        <f t="shared" si="9"/>
        <v>110959.6</v>
      </c>
      <c r="J611" s="4"/>
      <c r="K611" s="1"/>
    </row>
    <row r="612" spans="1:11" ht="30" x14ac:dyDescent="0.25">
      <c r="A612" s="46" t="s">
        <v>543</v>
      </c>
      <c r="B612" s="36">
        <v>902</v>
      </c>
      <c r="C612" s="37">
        <v>8</v>
      </c>
      <c r="D612" s="37">
        <v>1</v>
      </c>
      <c r="E612" s="22" t="s">
        <v>561</v>
      </c>
      <c r="F612" s="42" t="s">
        <v>5</v>
      </c>
      <c r="G612" s="14">
        <v>62028</v>
      </c>
      <c r="H612" s="14">
        <v>61930</v>
      </c>
      <c r="I612" s="17">
        <f t="shared" si="9"/>
        <v>98</v>
      </c>
      <c r="J612" s="4"/>
      <c r="K612" s="1"/>
    </row>
    <row r="613" spans="1:11" ht="30" x14ac:dyDescent="0.25">
      <c r="A613" s="46" t="s">
        <v>57</v>
      </c>
      <c r="B613" s="36">
        <v>902</v>
      </c>
      <c r="C613" s="37">
        <v>8</v>
      </c>
      <c r="D613" s="37">
        <v>1</v>
      </c>
      <c r="E613" s="22" t="s">
        <v>561</v>
      </c>
      <c r="F613" s="42" t="s">
        <v>55</v>
      </c>
      <c r="G613" s="14">
        <v>62028</v>
      </c>
      <c r="H613" s="14">
        <v>61930</v>
      </c>
      <c r="I613" s="17">
        <f t="shared" si="9"/>
        <v>98</v>
      </c>
      <c r="J613" s="4"/>
      <c r="K613" s="1"/>
    </row>
    <row r="614" spans="1:11" ht="30" x14ac:dyDescent="0.25">
      <c r="A614" s="46" t="s">
        <v>469</v>
      </c>
      <c r="B614" s="36">
        <v>902</v>
      </c>
      <c r="C614" s="37">
        <v>8</v>
      </c>
      <c r="D614" s="37">
        <v>1</v>
      </c>
      <c r="E614" s="22" t="s">
        <v>562</v>
      </c>
      <c r="F614" s="42" t="s">
        <v>5</v>
      </c>
      <c r="G614" s="14">
        <v>353569.01</v>
      </c>
      <c r="H614" s="14">
        <v>145020</v>
      </c>
      <c r="I614" s="17">
        <f t="shared" si="9"/>
        <v>208549.01</v>
      </c>
      <c r="J614" s="4"/>
      <c r="K614" s="1"/>
    </row>
    <row r="615" spans="1:11" ht="30" x14ac:dyDescent="0.25">
      <c r="A615" s="46" t="s">
        <v>57</v>
      </c>
      <c r="B615" s="36">
        <v>902</v>
      </c>
      <c r="C615" s="37">
        <v>8</v>
      </c>
      <c r="D615" s="37">
        <v>1</v>
      </c>
      <c r="E615" s="22" t="s">
        <v>562</v>
      </c>
      <c r="F615" s="42" t="s">
        <v>55</v>
      </c>
      <c r="G615" s="14">
        <v>353569.01</v>
      </c>
      <c r="H615" s="14">
        <v>145020</v>
      </c>
      <c r="I615" s="17">
        <f t="shared" si="9"/>
        <v>208549.01</v>
      </c>
      <c r="J615" s="4"/>
      <c r="K615" s="1"/>
    </row>
    <row r="616" spans="1:11" ht="30" x14ac:dyDescent="0.25">
      <c r="A616" s="46" t="s">
        <v>563</v>
      </c>
      <c r="B616" s="36">
        <v>902</v>
      </c>
      <c r="C616" s="37">
        <v>8</v>
      </c>
      <c r="D616" s="37">
        <v>1</v>
      </c>
      <c r="E616" s="22" t="s">
        <v>564</v>
      </c>
      <c r="F616" s="42" t="s">
        <v>5</v>
      </c>
      <c r="G616" s="14">
        <v>234710</v>
      </c>
      <c r="H616" s="14">
        <v>234710</v>
      </c>
      <c r="I616" s="18" t="s">
        <v>637</v>
      </c>
      <c r="J616" s="4"/>
      <c r="K616" s="1"/>
    </row>
    <row r="617" spans="1:11" ht="30" x14ac:dyDescent="0.25">
      <c r="A617" s="46" t="s">
        <v>57</v>
      </c>
      <c r="B617" s="36">
        <v>902</v>
      </c>
      <c r="C617" s="37">
        <v>8</v>
      </c>
      <c r="D617" s="37">
        <v>1</v>
      </c>
      <c r="E617" s="22" t="s">
        <v>564</v>
      </c>
      <c r="F617" s="42" t="s">
        <v>55</v>
      </c>
      <c r="G617" s="14">
        <v>234710</v>
      </c>
      <c r="H617" s="14">
        <v>234710</v>
      </c>
      <c r="I617" s="18" t="s">
        <v>637</v>
      </c>
      <c r="J617" s="4"/>
      <c r="K617" s="1"/>
    </row>
    <row r="618" spans="1:11" ht="60" x14ac:dyDescent="0.25">
      <c r="A618" s="46" t="s">
        <v>629</v>
      </c>
      <c r="B618" s="36">
        <v>902</v>
      </c>
      <c r="C618" s="37">
        <v>8</v>
      </c>
      <c r="D618" s="37">
        <v>1</v>
      </c>
      <c r="E618" s="22" t="s">
        <v>630</v>
      </c>
      <c r="F618" s="42" t="s">
        <v>5</v>
      </c>
      <c r="G618" s="14">
        <v>500000</v>
      </c>
      <c r="H618" s="14">
        <v>500000</v>
      </c>
      <c r="I618" s="18" t="s">
        <v>637</v>
      </c>
      <c r="J618" s="4"/>
      <c r="K618" s="1"/>
    </row>
    <row r="619" spans="1:11" ht="30" x14ac:dyDescent="0.25">
      <c r="A619" s="46" t="s">
        <v>57</v>
      </c>
      <c r="B619" s="36">
        <v>902</v>
      </c>
      <c r="C619" s="37">
        <v>8</v>
      </c>
      <c r="D619" s="37">
        <v>1</v>
      </c>
      <c r="E619" s="22" t="s">
        <v>630</v>
      </c>
      <c r="F619" s="42" t="s">
        <v>55</v>
      </c>
      <c r="G619" s="14">
        <v>500000</v>
      </c>
      <c r="H619" s="14">
        <v>500000</v>
      </c>
      <c r="I619" s="18" t="s">
        <v>637</v>
      </c>
      <c r="J619" s="4"/>
      <c r="K619" s="1"/>
    </row>
    <row r="620" spans="1:11" ht="60" x14ac:dyDescent="0.25">
      <c r="A620" s="46" t="s">
        <v>631</v>
      </c>
      <c r="B620" s="36">
        <v>902</v>
      </c>
      <c r="C620" s="37">
        <v>8</v>
      </c>
      <c r="D620" s="37">
        <v>1</v>
      </c>
      <c r="E620" s="22" t="s">
        <v>632</v>
      </c>
      <c r="F620" s="42" t="s">
        <v>5</v>
      </c>
      <c r="G620" s="14">
        <v>180000</v>
      </c>
      <c r="H620" s="14">
        <v>180000</v>
      </c>
      <c r="I620" s="18" t="s">
        <v>637</v>
      </c>
      <c r="J620" s="4"/>
      <c r="K620" s="1"/>
    </row>
    <row r="621" spans="1:11" ht="30" x14ac:dyDescent="0.25">
      <c r="A621" s="46" t="s">
        <v>57</v>
      </c>
      <c r="B621" s="36">
        <v>902</v>
      </c>
      <c r="C621" s="37">
        <v>8</v>
      </c>
      <c r="D621" s="37">
        <v>1</v>
      </c>
      <c r="E621" s="22" t="s">
        <v>632</v>
      </c>
      <c r="F621" s="42" t="s">
        <v>55</v>
      </c>
      <c r="G621" s="14">
        <v>180000</v>
      </c>
      <c r="H621" s="14">
        <v>180000</v>
      </c>
      <c r="I621" s="18" t="s">
        <v>637</v>
      </c>
      <c r="J621" s="4"/>
      <c r="K621" s="1"/>
    </row>
    <row r="622" spans="1:11" ht="60" x14ac:dyDescent="0.25">
      <c r="A622" s="46" t="s">
        <v>633</v>
      </c>
      <c r="B622" s="36">
        <v>902</v>
      </c>
      <c r="C622" s="37">
        <v>8</v>
      </c>
      <c r="D622" s="37">
        <v>1</v>
      </c>
      <c r="E622" s="22" t="s">
        <v>634</v>
      </c>
      <c r="F622" s="42" t="s">
        <v>5</v>
      </c>
      <c r="G622" s="14">
        <v>750000</v>
      </c>
      <c r="H622" s="14">
        <v>750000</v>
      </c>
      <c r="I622" s="18" t="s">
        <v>637</v>
      </c>
      <c r="J622" s="4"/>
      <c r="K622" s="1"/>
    </row>
    <row r="623" spans="1:11" ht="30" x14ac:dyDescent="0.25">
      <c r="A623" s="46" t="s">
        <v>57</v>
      </c>
      <c r="B623" s="36">
        <v>902</v>
      </c>
      <c r="C623" s="37">
        <v>8</v>
      </c>
      <c r="D623" s="37">
        <v>1</v>
      </c>
      <c r="E623" s="22" t="s">
        <v>634</v>
      </c>
      <c r="F623" s="42" t="s">
        <v>55</v>
      </c>
      <c r="G623" s="14">
        <v>750000</v>
      </c>
      <c r="H623" s="14">
        <v>750000</v>
      </c>
      <c r="I623" s="18" t="s">
        <v>637</v>
      </c>
      <c r="J623" s="4"/>
      <c r="K623" s="1"/>
    </row>
    <row r="624" spans="1:11" ht="30" x14ac:dyDescent="0.25">
      <c r="A624" s="46" t="s">
        <v>476</v>
      </c>
      <c r="B624" s="36">
        <v>902</v>
      </c>
      <c r="C624" s="37">
        <v>8</v>
      </c>
      <c r="D624" s="37">
        <v>1</v>
      </c>
      <c r="E624" s="22" t="s">
        <v>477</v>
      </c>
      <c r="F624" s="42">
        <v>0</v>
      </c>
      <c r="G624" s="14">
        <v>498888</v>
      </c>
      <c r="H624" s="14">
        <v>401623</v>
      </c>
      <c r="I624" s="17">
        <f t="shared" si="9"/>
        <v>97265</v>
      </c>
      <c r="J624" s="4"/>
      <c r="K624" s="1"/>
    </row>
    <row r="625" spans="1:11" ht="30" x14ac:dyDescent="0.25">
      <c r="A625" s="46" t="s">
        <v>478</v>
      </c>
      <c r="B625" s="36">
        <v>902</v>
      </c>
      <c r="C625" s="37">
        <v>8</v>
      </c>
      <c r="D625" s="37">
        <v>1</v>
      </c>
      <c r="E625" s="22" t="s">
        <v>479</v>
      </c>
      <c r="F625" s="42">
        <v>0</v>
      </c>
      <c r="G625" s="14">
        <v>498888</v>
      </c>
      <c r="H625" s="14">
        <v>401623</v>
      </c>
      <c r="I625" s="17">
        <f t="shared" si="9"/>
        <v>97265</v>
      </c>
      <c r="J625" s="4"/>
      <c r="K625" s="1"/>
    </row>
    <row r="626" spans="1:11" x14ac:dyDescent="0.25">
      <c r="A626" s="46" t="s">
        <v>480</v>
      </c>
      <c r="B626" s="36">
        <v>902</v>
      </c>
      <c r="C626" s="37">
        <v>8</v>
      </c>
      <c r="D626" s="37">
        <v>1</v>
      </c>
      <c r="E626" s="22" t="s">
        <v>481</v>
      </c>
      <c r="F626" s="42">
        <v>0</v>
      </c>
      <c r="G626" s="14">
        <v>498888</v>
      </c>
      <c r="H626" s="14">
        <v>401623</v>
      </c>
      <c r="I626" s="17">
        <f t="shared" si="9"/>
        <v>97265</v>
      </c>
      <c r="J626" s="4"/>
      <c r="K626" s="1"/>
    </row>
    <row r="627" spans="1:11" ht="30" x14ac:dyDescent="0.25">
      <c r="A627" s="46" t="s">
        <v>57</v>
      </c>
      <c r="B627" s="36">
        <v>902</v>
      </c>
      <c r="C627" s="37">
        <v>8</v>
      </c>
      <c r="D627" s="37">
        <v>1</v>
      </c>
      <c r="E627" s="22" t="s">
        <v>481</v>
      </c>
      <c r="F627" s="42" t="s">
        <v>55</v>
      </c>
      <c r="G627" s="14">
        <v>498888</v>
      </c>
      <c r="H627" s="14">
        <v>401623</v>
      </c>
      <c r="I627" s="17">
        <f t="shared" si="9"/>
        <v>97265</v>
      </c>
      <c r="J627" s="4"/>
      <c r="K627" s="1"/>
    </row>
    <row r="628" spans="1:11" ht="30" x14ac:dyDescent="0.25">
      <c r="A628" s="46" t="s">
        <v>204</v>
      </c>
      <c r="B628" s="36">
        <v>902</v>
      </c>
      <c r="C628" s="37">
        <v>8</v>
      </c>
      <c r="D628" s="37">
        <v>1</v>
      </c>
      <c r="E628" s="22" t="s">
        <v>203</v>
      </c>
      <c r="F628" s="42">
        <v>0</v>
      </c>
      <c r="G628" s="14">
        <v>120000</v>
      </c>
      <c r="H628" s="14">
        <v>0</v>
      </c>
      <c r="I628" s="17">
        <f t="shared" si="9"/>
        <v>120000</v>
      </c>
      <c r="J628" s="4"/>
      <c r="K628" s="1"/>
    </row>
    <row r="629" spans="1:11" x14ac:dyDescent="0.25">
      <c r="A629" s="46" t="s">
        <v>202</v>
      </c>
      <c r="B629" s="36">
        <v>902</v>
      </c>
      <c r="C629" s="37">
        <v>8</v>
      </c>
      <c r="D629" s="37">
        <v>1</v>
      </c>
      <c r="E629" s="22" t="s">
        <v>201</v>
      </c>
      <c r="F629" s="42">
        <v>0</v>
      </c>
      <c r="G629" s="14">
        <v>120000</v>
      </c>
      <c r="H629" s="14">
        <v>0</v>
      </c>
      <c r="I629" s="17">
        <f t="shared" si="9"/>
        <v>120000</v>
      </c>
      <c r="J629" s="4"/>
      <c r="K629" s="1"/>
    </row>
    <row r="630" spans="1:11" ht="30" x14ac:dyDescent="0.25">
      <c r="A630" s="46" t="s">
        <v>200</v>
      </c>
      <c r="B630" s="36">
        <v>902</v>
      </c>
      <c r="C630" s="37">
        <v>8</v>
      </c>
      <c r="D630" s="37">
        <v>1</v>
      </c>
      <c r="E630" s="22" t="s">
        <v>199</v>
      </c>
      <c r="F630" s="42">
        <v>0</v>
      </c>
      <c r="G630" s="14">
        <v>120000</v>
      </c>
      <c r="H630" s="14">
        <v>0</v>
      </c>
      <c r="I630" s="17">
        <f t="shared" si="9"/>
        <v>120000</v>
      </c>
      <c r="J630" s="4"/>
      <c r="K630" s="1"/>
    </row>
    <row r="631" spans="1:11" ht="30" x14ac:dyDescent="0.25">
      <c r="A631" s="46" t="s">
        <v>57</v>
      </c>
      <c r="B631" s="36">
        <v>902</v>
      </c>
      <c r="C631" s="37">
        <v>8</v>
      </c>
      <c r="D631" s="37">
        <v>1</v>
      </c>
      <c r="E631" s="22" t="s">
        <v>199</v>
      </c>
      <c r="F631" s="42" t="s">
        <v>55</v>
      </c>
      <c r="G631" s="14">
        <v>120000</v>
      </c>
      <c r="H631" s="14">
        <v>0</v>
      </c>
      <c r="I631" s="17">
        <f t="shared" si="9"/>
        <v>120000</v>
      </c>
      <c r="J631" s="4"/>
      <c r="K631" s="1"/>
    </row>
    <row r="632" spans="1:11" x14ac:dyDescent="0.25">
      <c r="A632" s="46" t="s">
        <v>565</v>
      </c>
      <c r="B632" s="36">
        <v>902</v>
      </c>
      <c r="C632" s="37">
        <v>8</v>
      </c>
      <c r="D632" s="37">
        <v>4</v>
      </c>
      <c r="E632" s="22" t="s">
        <v>362</v>
      </c>
      <c r="F632" s="42" t="s">
        <v>5</v>
      </c>
      <c r="G632" s="14">
        <v>18617606.260000002</v>
      </c>
      <c r="H632" s="14">
        <v>10758722.5</v>
      </c>
      <c r="I632" s="17">
        <f t="shared" si="9"/>
        <v>7858883.7600000016</v>
      </c>
      <c r="J632" s="4"/>
      <c r="K632" s="1"/>
    </row>
    <row r="633" spans="1:11" ht="30" x14ac:dyDescent="0.25">
      <c r="A633" s="46" t="s">
        <v>305</v>
      </c>
      <c r="B633" s="36">
        <v>902</v>
      </c>
      <c r="C633" s="37">
        <v>8</v>
      </c>
      <c r="D633" s="37">
        <v>4</v>
      </c>
      <c r="E633" s="22" t="s">
        <v>304</v>
      </c>
      <c r="F633" s="42">
        <v>0</v>
      </c>
      <c r="G633" s="14">
        <v>14617821.07</v>
      </c>
      <c r="H633" s="14">
        <v>8852608.1199999992</v>
      </c>
      <c r="I633" s="17">
        <f t="shared" si="9"/>
        <v>5765212.9500000011</v>
      </c>
      <c r="J633" s="4"/>
      <c r="K633" s="1"/>
    </row>
    <row r="634" spans="1:11" ht="45" x14ac:dyDescent="0.25">
      <c r="A634" s="46" t="s">
        <v>303</v>
      </c>
      <c r="B634" s="36">
        <v>902</v>
      </c>
      <c r="C634" s="37">
        <v>8</v>
      </c>
      <c r="D634" s="37">
        <v>4</v>
      </c>
      <c r="E634" s="22" t="s">
        <v>302</v>
      </c>
      <c r="F634" s="42">
        <v>0</v>
      </c>
      <c r="G634" s="14">
        <v>13162821.07</v>
      </c>
      <c r="H634" s="14">
        <v>8236108.1200000001</v>
      </c>
      <c r="I634" s="17">
        <f t="shared" si="9"/>
        <v>4926712.95</v>
      </c>
      <c r="J634" s="4"/>
      <c r="K634" s="1"/>
    </row>
    <row r="635" spans="1:11" ht="45" x14ac:dyDescent="0.25">
      <c r="A635" s="46" t="s">
        <v>301</v>
      </c>
      <c r="B635" s="36">
        <v>902</v>
      </c>
      <c r="C635" s="37">
        <v>8</v>
      </c>
      <c r="D635" s="37">
        <v>4</v>
      </c>
      <c r="E635" s="22" t="s">
        <v>300</v>
      </c>
      <c r="F635" s="42">
        <v>0</v>
      </c>
      <c r="G635" s="14">
        <v>13162821.07</v>
      </c>
      <c r="H635" s="14">
        <v>8236108.1200000001</v>
      </c>
      <c r="I635" s="17">
        <f t="shared" si="9"/>
        <v>4926712.95</v>
      </c>
      <c r="J635" s="4"/>
      <c r="K635" s="1"/>
    </row>
    <row r="636" spans="1:11" ht="60" x14ac:dyDescent="0.25">
      <c r="A636" s="46" t="s">
        <v>4</v>
      </c>
      <c r="B636" s="36">
        <v>902</v>
      </c>
      <c r="C636" s="37">
        <v>8</v>
      </c>
      <c r="D636" s="37">
        <v>4</v>
      </c>
      <c r="E636" s="22" t="s">
        <v>300</v>
      </c>
      <c r="F636" s="42" t="s">
        <v>3</v>
      </c>
      <c r="G636" s="14">
        <v>13162821.07</v>
      </c>
      <c r="H636" s="14">
        <v>8236108.1200000001</v>
      </c>
      <c r="I636" s="17">
        <f t="shared" si="9"/>
        <v>4926712.95</v>
      </c>
      <c r="J636" s="4"/>
      <c r="K636" s="1"/>
    </row>
    <row r="637" spans="1:11" ht="30" x14ac:dyDescent="0.25">
      <c r="A637" s="46" t="s">
        <v>291</v>
      </c>
      <c r="B637" s="36">
        <v>902</v>
      </c>
      <c r="C637" s="37">
        <v>8</v>
      </c>
      <c r="D637" s="37">
        <v>4</v>
      </c>
      <c r="E637" s="22" t="s">
        <v>290</v>
      </c>
      <c r="F637" s="42">
        <v>0</v>
      </c>
      <c r="G637" s="14">
        <v>1455000</v>
      </c>
      <c r="H637" s="14">
        <v>616500</v>
      </c>
      <c r="I637" s="17">
        <f t="shared" si="9"/>
        <v>838500</v>
      </c>
      <c r="J637" s="4"/>
      <c r="K637" s="1"/>
    </row>
    <row r="638" spans="1:11" x14ac:dyDescent="0.25">
      <c r="A638" s="46" t="s">
        <v>289</v>
      </c>
      <c r="B638" s="36">
        <v>902</v>
      </c>
      <c r="C638" s="37">
        <v>8</v>
      </c>
      <c r="D638" s="37">
        <v>4</v>
      </c>
      <c r="E638" s="22" t="s">
        <v>288</v>
      </c>
      <c r="F638" s="42">
        <v>0</v>
      </c>
      <c r="G638" s="14">
        <v>1455000</v>
      </c>
      <c r="H638" s="14">
        <v>616500</v>
      </c>
      <c r="I638" s="17">
        <f t="shared" si="9"/>
        <v>838500</v>
      </c>
      <c r="J638" s="4"/>
      <c r="K638" s="1"/>
    </row>
    <row r="639" spans="1:11" ht="60" x14ac:dyDescent="0.25">
      <c r="A639" s="46" t="s">
        <v>4</v>
      </c>
      <c r="B639" s="36">
        <v>902</v>
      </c>
      <c r="C639" s="37">
        <v>8</v>
      </c>
      <c r="D639" s="37">
        <v>4</v>
      </c>
      <c r="E639" s="22" t="s">
        <v>288</v>
      </c>
      <c r="F639" s="42" t="s">
        <v>3</v>
      </c>
      <c r="G639" s="14">
        <v>245000</v>
      </c>
      <c r="H639" s="14">
        <v>96500</v>
      </c>
      <c r="I639" s="17">
        <f t="shared" si="9"/>
        <v>148500</v>
      </c>
      <c r="J639" s="4"/>
      <c r="K639" s="1"/>
    </row>
    <row r="640" spans="1:11" ht="30" x14ac:dyDescent="0.25">
      <c r="A640" s="46" t="s">
        <v>2</v>
      </c>
      <c r="B640" s="36">
        <v>902</v>
      </c>
      <c r="C640" s="37">
        <v>8</v>
      </c>
      <c r="D640" s="37">
        <v>4</v>
      </c>
      <c r="E640" s="22" t="s">
        <v>288</v>
      </c>
      <c r="F640" s="42" t="s">
        <v>0</v>
      </c>
      <c r="G640" s="14">
        <v>1105000</v>
      </c>
      <c r="H640" s="14">
        <v>415000</v>
      </c>
      <c r="I640" s="17">
        <f t="shared" si="9"/>
        <v>690000</v>
      </c>
      <c r="J640" s="4"/>
      <c r="K640" s="1"/>
    </row>
    <row r="641" spans="1:11" x14ac:dyDescent="0.25">
      <c r="A641" s="46" t="s">
        <v>41</v>
      </c>
      <c r="B641" s="36">
        <v>902</v>
      </c>
      <c r="C641" s="37">
        <v>8</v>
      </c>
      <c r="D641" s="37">
        <v>4</v>
      </c>
      <c r="E641" s="22" t="s">
        <v>288</v>
      </c>
      <c r="F641" s="42" t="s">
        <v>39</v>
      </c>
      <c r="G641" s="14">
        <v>105000</v>
      </c>
      <c r="H641" s="14">
        <v>105000</v>
      </c>
      <c r="I641" s="17">
        <f t="shared" si="9"/>
        <v>0</v>
      </c>
      <c r="J641" s="4"/>
      <c r="K641" s="1"/>
    </row>
    <row r="642" spans="1:11" ht="30" x14ac:dyDescent="0.25">
      <c r="A642" s="46" t="s">
        <v>198</v>
      </c>
      <c r="B642" s="36">
        <v>902</v>
      </c>
      <c r="C642" s="37">
        <v>8</v>
      </c>
      <c r="D642" s="37">
        <v>4</v>
      </c>
      <c r="E642" s="22" t="s">
        <v>197</v>
      </c>
      <c r="F642" s="42">
        <v>0</v>
      </c>
      <c r="G642" s="14">
        <v>3999785.19</v>
      </c>
      <c r="H642" s="14">
        <v>1906114.38</v>
      </c>
      <c r="I642" s="17">
        <f t="shared" si="9"/>
        <v>2093670.81</v>
      </c>
      <c r="J642" s="4"/>
      <c r="K642" s="1"/>
    </row>
    <row r="643" spans="1:11" ht="30" x14ac:dyDescent="0.25">
      <c r="A643" s="46" t="s">
        <v>107</v>
      </c>
      <c r="B643" s="36">
        <v>902</v>
      </c>
      <c r="C643" s="37">
        <v>8</v>
      </c>
      <c r="D643" s="37">
        <v>4</v>
      </c>
      <c r="E643" s="22" t="s">
        <v>106</v>
      </c>
      <c r="F643" s="42">
        <v>0</v>
      </c>
      <c r="G643" s="14">
        <v>3999785.19</v>
      </c>
      <c r="H643" s="14">
        <v>1906114.38</v>
      </c>
      <c r="I643" s="17">
        <f t="shared" si="9"/>
        <v>2093670.81</v>
      </c>
      <c r="J643" s="4"/>
      <c r="K643" s="1"/>
    </row>
    <row r="644" spans="1:11" ht="30" x14ac:dyDescent="0.25">
      <c r="A644" s="46" t="s">
        <v>105</v>
      </c>
      <c r="B644" s="36">
        <v>902</v>
      </c>
      <c r="C644" s="37">
        <v>8</v>
      </c>
      <c r="D644" s="37">
        <v>4</v>
      </c>
      <c r="E644" s="22" t="s">
        <v>104</v>
      </c>
      <c r="F644" s="42">
        <v>0</v>
      </c>
      <c r="G644" s="14">
        <v>3999785.19</v>
      </c>
      <c r="H644" s="14">
        <v>1906114.38</v>
      </c>
      <c r="I644" s="17">
        <f t="shared" si="9"/>
        <v>2093670.81</v>
      </c>
      <c r="J644" s="4"/>
      <c r="K644" s="1"/>
    </row>
    <row r="645" spans="1:11" ht="53.25" customHeight="1" x14ac:dyDescent="0.25">
      <c r="A645" s="46" t="s">
        <v>4</v>
      </c>
      <c r="B645" s="36">
        <v>902</v>
      </c>
      <c r="C645" s="37">
        <v>8</v>
      </c>
      <c r="D645" s="37">
        <v>4</v>
      </c>
      <c r="E645" s="22" t="s">
        <v>104</v>
      </c>
      <c r="F645" s="42" t="s">
        <v>3</v>
      </c>
      <c r="G645" s="14">
        <v>3999785.19</v>
      </c>
      <c r="H645" s="14">
        <v>1906114.38</v>
      </c>
      <c r="I645" s="17">
        <f t="shared" si="9"/>
        <v>2093670.81</v>
      </c>
      <c r="J645" s="4"/>
      <c r="K645" s="1"/>
    </row>
    <row r="646" spans="1:11" x14ac:dyDescent="0.25">
      <c r="A646" s="46" t="s">
        <v>423</v>
      </c>
      <c r="B646" s="36">
        <v>902</v>
      </c>
      <c r="C646" s="37">
        <v>10</v>
      </c>
      <c r="D646" s="37">
        <v>0</v>
      </c>
      <c r="E646" s="22" t="s">
        <v>362</v>
      </c>
      <c r="F646" s="42" t="s">
        <v>5</v>
      </c>
      <c r="G646" s="14">
        <v>12777081</v>
      </c>
      <c r="H646" s="14">
        <v>5728307</v>
      </c>
      <c r="I646" s="17">
        <f t="shared" si="9"/>
        <v>7048774</v>
      </c>
      <c r="J646" s="4"/>
      <c r="K646" s="1"/>
    </row>
    <row r="647" spans="1:11" x14ac:dyDescent="0.25">
      <c r="A647" s="46" t="s">
        <v>424</v>
      </c>
      <c r="B647" s="36">
        <v>902</v>
      </c>
      <c r="C647" s="37">
        <v>10</v>
      </c>
      <c r="D647" s="37">
        <v>1</v>
      </c>
      <c r="E647" s="22" t="s">
        <v>362</v>
      </c>
      <c r="F647" s="42" t="s">
        <v>5</v>
      </c>
      <c r="G647" s="14">
        <v>582081</v>
      </c>
      <c r="H647" s="14">
        <v>291042</v>
      </c>
      <c r="I647" s="17">
        <f t="shared" ref="I647:I710" si="10">G647-H647</f>
        <v>291039</v>
      </c>
      <c r="J647" s="4"/>
      <c r="K647" s="1"/>
    </row>
    <row r="648" spans="1:11" x14ac:dyDescent="0.25">
      <c r="A648" s="46" t="s">
        <v>44</v>
      </c>
      <c r="B648" s="36">
        <v>902</v>
      </c>
      <c r="C648" s="37">
        <v>10</v>
      </c>
      <c r="D648" s="37">
        <v>1</v>
      </c>
      <c r="E648" s="22" t="s">
        <v>43</v>
      </c>
      <c r="F648" s="42">
        <v>0</v>
      </c>
      <c r="G648" s="14">
        <v>582081</v>
      </c>
      <c r="H648" s="14">
        <v>291042</v>
      </c>
      <c r="I648" s="17">
        <f t="shared" si="10"/>
        <v>291039</v>
      </c>
      <c r="J648" s="4"/>
      <c r="K648" s="1"/>
    </row>
    <row r="649" spans="1:11" x14ac:dyDescent="0.25">
      <c r="A649" s="46" t="s">
        <v>42</v>
      </c>
      <c r="B649" s="36">
        <v>902</v>
      </c>
      <c r="C649" s="37">
        <v>10</v>
      </c>
      <c r="D649" s="37">
        <v>1</v>
      </c>
      <c r="E649" s="22" t="s">
        <v>40</v>
      </c>
      <c r="F649" s="42">
        <v>0</v>
      </c>
      <c r="G649" s="14">
        <v>582081</v>
      </c>
      <c r="H649" s="14">
        <v>291042</v>
      </c>
      <c r="I649" s="17">
        <f t="shared" si="10"/>
        <v>291039</v>
      </c>
      <c r="J649" s="4"/>
      <c r="K649" s="1"/>
    </row>
    <row r="650" spans="1:11" x14ac:dyDescent="0.25">
      <c r="A650" s="46" t="s">
        <v>41</v>
      </c>
      <c r="B650" s="36">
        <v>902</v>
      </c>
      <c r="C650" s="37">
        <v>10</v>
      </c>
      <c r="D650" s="37">
        <v>1</v>
      </c>
      <c r="E650" s="22" t="s">
        <v>40</v>
      </c>
      <c r="F650" s="42" t="s">
        <v>39</v>
      </c>
      <c r="G650" s="14">
        <v>582081</v>
      </c>
      <c r="H650" s="14">
        <v>291042</v>
      </c>
      <c r="I650" s="17">
        <f t="shared" si="10"/>
        <v>291039</v>
      </c>
      <c r="J650" s="4"/>
      <c r="K650" s="1"/>
    </row>
    <row r="651" spans="1:11" x14ac:dyDescent="0.25">
      <c r="A651" s="46" t="s">
        <v>425</v>
      </c>
      <c r="B651" s="36">
        <v>902</v>
      </c>
      <c r="C651" s="37">
        <v>10</v>
      </c>
      <c r="D651" s="37">
        <v>3</v>
      </c>
      <c r="E651" s="22" t="s">
        <v>362</v>
      </c>
      <c r="F651" s="42" t="s">
        <v>5</v>
      </c>
      <c r="G651" s="14">
        <v>2414500</v>
      </c>
      <c r="H651" s="14">
        <v>736640</v>
      </c>
      <c r="I651" s="17">
        <f t="shared" si="10"/>
        <v>1677860</v>
      </c>
      <c r="J651" s="4"/>
      <c r="K651" s="1"/>
    </row>
    <row r="652" spans="1:11" ht="30" x14ac:dyDescent="0.25">
      <c r="A652" s="46" t="s">
        <v>349</v>
      </c>
      <c r="B652" s="36">
        <v>902</v>
      </c>
      <c r="C652" s="37">
        <v>10</v>
      </c>
      <c r="D652" s="37">
        <v>3</v>
      </c>
      <c r="E652" s="22" t="s">
        <v>348</v>
      </c>
      <c r="F652" s="42">
        <v>0</v>
      </c>
      <c r="G652" s="14">
        <v>1119500</v>
      </c>
      <c r="H652" s="14">
        <v>586740</v>
      </c>
      <c r="I652" s="17">
        <f t="shared" si="10"/>
        <v>532760</v>
      </c>
      <c r="J652" s="4"/>
      <c r="K652" s="1"/>
    </row>
    <row r="653" spans="1:11" ht="34.5" customHeight="1" x14ac:dyDescent="0.25">
      <c r="A653" s="46" t="s">
        <v>347</v>
      </c>
      <c r="B653" s="36">
        <v>902</v>
      </c>
      <c r="C653" s="37">
        <v>10</v>
      </c>
      <c r="D653" s="37">
        <v>3</v>
      </c>
      <c r="E653" s="22" t="s">
        <v>346</v>
      </c>
      <c r="F653" s="42">
        <v>0</v>
      </c>
      <c r="G653" s="14">
        <v>1119500</v>
      </c>
      <c r="H653" s="14">
        <v>586740</v>
      </c>
      <c r="I653" s="17">
        <f t="shared" si="10"/>
        <v>532760</v>
      </c>
      <c r="J653" s="4"/>
      <c r="K653" s="1"/>
    </row>
    <row r="654" spans="1:11" ht="45" x14ac:dyDescent="0.25">
      <c r="A654" s="46" t="s">
        <v>342</v>
      </c>
      <c r="B654" s="36">
        <v>902</v>
      </c>
      <c r="C654" s="37">
        <v>10</v>
      </c>
      <c r="D654" s="37">
        <v>3</v>
      </c>
      <c r="E654" s="22" t="s">
        <v>341</v>
      </c>
      <c r="F654" s="42">
        <v>0</v>
      </c>
      <c r="G654" s="14">
        <v>1119500</v>
      </c>
      <c r="H654" s="14">
        <v>586740</v>
      </c>
      <c r="I654" s="17">
        <f t="shared" si="10"/>
        <v>532760</v>
      </c>
      <c r="J654" s="4"/>
      <c r="K654" s="1"/>
    </row>
    <row r="655" spans="1:11" ht="30" x14ac:dyDescent="0.25">
      <c r="A655" s="46" t="s">
        <v>566</v>
      </c>
      <c r="B655" s="36">
        <v>902</v>
      </c>
      <c r="C655" s="37">
        <v>10</v>
      </c>
      <c r="D655" s="37">
        <v>3</v>
      </c>
      <c r="E655" s="22" t="s">
        <v>567</v>
      </c>
      <c r="F655" s="42" t="s">
        <v>5</v>
      </c>
      <c r="G655" s="14">
        <v>1119500</v>
      </c>
      <c r="H655" s="14">
        <v>586740</v>
      </c>
      <c r="I655" s="17">
        <f t="shared" si="10"/>
        <v>532760</v>
      </c>
      <c r="J655" s="4"/>
      <c r="K655" s="1"/>
    </row>
    <row r="656" spans="1:11" ht="30" x14ac:dyDescent="0.25">
      <c r="A656" s="46" t="s">
        <v>57</v>
      </c>
      <c r="B656" s="36">
        <v>902</v>
      </c>
      <c r="C656" s="37">
        <v>10</v>
      </c>
      <c r="D656" s="37">
        <v>3</v>
      </c>
      <c r="E656" s="22" t="s">
        <v>567</v>
      </c>
      <c r="F656" s="42" t="s">
        <v>55</v>
      </c>
      <c r="G656" s="14">
        <v>1119500</v>
      </c>
      <c r="H656" s="14">
        <v>586740</v>
      </c>
      <c r="I656" s="17">
        <f t="shared" si="10"/>
        <v>532760</v>
      </c>
      <c r="J656" s="4"/>
      <c r="K656" s="1"/>
    </row>
    <row r="657" spans="1:11" ht="30" x14ac:dyDescent="0.25">
      <c r="A657" s="46" t="s">
        <v>305</v>
      </c>
      <c r="B657" s="36">
        <v>902</v>
      </c>
      <c r="C657" s="37">
        <v>10</v>
      </c>
      <c r="D657" s="37">
        <v>3</v>
      </c>
      <c r="E657" s="22" t="s">
        <v>304</v>
      </c>
      <c r="F657" s="42">
        <v>0</v>
      </c>
      <c r="G657" s="14">
        <v>1295000</v>
      </c>
      <c r="H657" s="14">
        <v>149900</v>
      </c>
      <c r="I657" s="17">
        <f t="shared" si="10"/>
        <v>1145100</v>
      </c>
      <c r="J657" s="4"/>
      <c r="K657" s="1"/>
    </row>
    <row r="658" spans="1:11" ht="30" x14ac:dyDescent="0.25">
      <c r="A658" s="46" t="s">
        <v>299</v>
      </c>
      <c r="B658" s="36">
        <v>902</v>
      </c>
      <c r="C658" s="37">
        <v>10</v>
      </c>
      <c r="D658" s="37">
        <v>3</v>
      </c>
      <c r="E658" s="22" t="s">
        <v>298</v>
      </c>
      <c r="F658" s="42">
        <v>0</v>
      </c>
      <c r="G658" s="14">
        <v>1295000</v>
      </c>
      <c r="H658" s="14">
        <v>149900</v>
      </c>
      <c r="I658" s="17">
        <f t="shared" si="10"/>
        <v>1145100</v>
      </c>
      <c r="J658" s="4"/>
      <c r="K658" s="1"/>
    </row>
    <row r="659" spans="1:11" ht="30" x14ac:dyDescent="0.25">
      <c r="A659" s="46" t="s">
        <v>293</v>
      </c>
      <c r="B659" s="36">
        <v>902</v>
      </c>
      <c r="C659" s="37">
        <v>10</v>
      </c>
      <c r="D659" s="37">
        <v>3</v>
      </c>
      <c r="E659" s="22" t="s">
        <v>292</v>
      </c>
      <c r="F659" s="42">
        <v>0</v>
      </c>
      <c r="G659" s="14">
        <v>575000</v>
      </c>
      <c r="H659" s="14">
        <v>29900</v>
      </c>
      <c r="I659" s="17">
        <f t="shared" si="10"/>
        <v>545100</v>
      </c>
      <c r="J659" s="4"/>
      <c r="K659" s="1"/>
    </row>
    <row r="660" spans="1:11" x14ac:dyDescent="0.25">
      <c r="A660" s="46" t="s">
        <v>41</v>
      </c>
      <c r="B660" s="36">
        <v>902</v>
      </c>
      <c r="C660" s="37">
        <v>10</v>
      </c>
      <c r="D660" s="37">
        <v>3</v>
      </c>
      <c r="E660" s="22" t="s">
        <v>292</v>
      </c>
      <c r="F660" s="42" t="s">
        <v>39</v>
      </c>
      <c r="G660" s="14">
        <v>575000</v>
      </c>
      <c r="H660" s="14">
        <v>29900</v>
      </c>
      <c r="I660" s="17">
        <f t="shared" si="10"/>
        <v>545100</v>
      </c>
      <c r="J660" s="4"/>
      <c r="K660" s="1"/>
    </row>
    <row r="661" spans="1:11" ht="45" x14ac:dyDescent="0.25">
      <c r="A661" s="46" t="s">
        <v>568</v>
      </c>
      <c r="B661" s="36">
        <v>902</v>
      </c>
      <c r="C661" s="37">
        <v>10</v>
      </c>
      <c r="D661" s="37">
        <v>3</v>
      </c>
      <c r="E661" s="22" t="s">
        <v>569</v>
      </c>
      <c r="F661" s="42">
        <v>0</v>
      </c>
      <c r="G661" s="14">
        <v>720000</v>
      </c>
      <c r="H661" s="14">
        <v>120000</v>
      </c>
      <c r="I661" s="17">
        <f t="shared" si="10"/>
        <v>600000</v>
      </c>
      <c r="J661" s="4"/>
      <c r="K661" s="1"/>
    </row>
    <row r="662" spans="1:11" x14ac:dyDescent="0.25">
      <c r="A662" s="46" t="s">
        <v>41</v>
      </c>
      <c r="B662" s="36">
        <v>902</v>
      </c>
      <c r="C662" s="37">
        <v>10</v>
      </c>
      <c r="D662" s="37">
        <v>3</v>
      </c>
      <c r="E662" s="22" t="s">
        <v>569</v>
      </c>
      <c r="F662" s="42" t="s">
        <v>39</v>
      </c>
      <c r="G662" s="14">
        <v>720000</v>
      </c>
      <c r="H662" s="14">
        <v>120000</v>
      </c>
      <c r="I662" s="17">
        <f t="shared" si="10"/>
        <v>600000</v>
      </c>
      <c r="J662" s="4"/>
      <c r="K662" s="1"/>
    </row>
    <row r="663" spans="1:11" x14ac:dyDescent="0.25">
      <c r="A663" s="46" t="s">
        <v>571</v>
      </c>
      <c r="B663" s="36">
        <v>902</v>
      </c>
      <c r="C663" s="37">
        <v>10</v>
      </c>
      <c r="D663" s="37">
        <v>4</v>
      </c>
      <c r="E663" s="22" t="s">
        <v>362</v>
      </c>
      <c r="F663" s="42" t="s">
        <v>5</v>
      </c>
      <c r="G663" s="14">
        <v>9780500</v>
      </c>
      <c r="H663" s="14">
        <v>4700625</v>
      </c>
      <c r="I663" s="17">
        <f t="shared" si="10"/>
        <v>5079875</v>
      </c>
      <c r="J663" s="4"/>
      <c r="K663" s="1"/>
    </row>
    <row r="664" spans="1:11" ht="30" x14ac:dyDescent="0.25">
      <c r="A664" s="46" t="s">
        <v>235</v>
      </c>
      <c r="B664" s="36">
        <v>902</v>
      </c>
      <c r="C664" s="37">
        <v>10</v>
      </c>
      <c r="D664" s="37">
        <v>4</v>
      </c>
      <c r="E664" s="22" t="s">
        <v>234</v>
      </c>
      <c r="F664" s="42">
        <v>0</v>
      </c>
      <c r="G664" s="14">
        <v>9780500</v>
      </c>
      <c r="H664" s="14">
        <v>4700625</v>
      </c>
      <c r="I664" s="17">
        <f t="shared" si="10"/>
        <v>5079875</v>
      </c>
      <c r="J664" s="4"/>
      <c r="K664" s="1"/>
    </row>
    <row r="665" spans="1:11" x14ac:dyDescent="0.25">
      <c r="A665" s="46" t="s">
        <v>233</v>
      </c>
      <c r="B665" s="36">
        <v>902</v>
      </c>
      <c r="C665" s="37">
        <v>10</v>
      </c>
      <c r="D665" s="37">
        <v>4</v>
      </c>
      <c r="E665" s="22" t="s">
        <v>232</v>
      </c>
      <c r="F665" s="42">
        <v>0</v>
      </c>
      <c r="G665" s="14">
        <v>9780500</v>
      </c>
      <c r="H665" s="14">
        <v>4700625</v>
      </c>
      <c r="I665" s="17">
        <f t="shared" si="10"/>
        <v>5079875</v>
      </c>
      <c r="J665" s="4"/>
      <c r="K665" s="1"/>
    </row>
    <row r="666" spans="1:11" ht="30" x14ac:dyDescent="0.25">
      <c r="A666" s="46" t="s">
        <v>231</v>
      </c>
      <c r="B666" s="36">
        <v>902</v>
      </c>
      <c r="C666" s="37">
        <v>10</v>
      </c>
      <c r="D666" s="37">
        <v>4</v>
      </c>
      <c r="E666" s="22" t="s">
        <v>230</v>
      </c>
      <c r="F666" s="42">
        <v>0</v>
      </c>
      <c r="G666" s="14">
        <v>174600</v>
      </c>
      <c r="H666" s="14">
        <v>31351</v>
      </c>
      <c r="I666" s="17">
        <f t="shared" si="10"/>
        <v>143249</v>
      </c>
      <c r="J666" s="4"/>
      <c r="K666" s="1"/>
    </row>
    <row r="667" spans="1:11" ht="75" x14ac:dyDescent="0.25">
      <c r="A667" s="46" t="s">
        <v>572</v>
      </c>
      <c r="B667" s="36">
        <v>902</v>
      </c>
      <c r="C667" s="37">
        <v>10</v>
      </c>
      <c r="D667" s="37">
        <v>4</v>
      </c>
      <c r="E667" s="22" t="s">
        <v>227</v>
      </c>
      <c r="F667" s="42" t="s">
        <v>5</v>
      </c>
      <c r="G667" s="14">
        <v>174600</v>
      </c>
      <c r="H667" s="14">
        <v>31351</v>
      </c>
      <c r="I667" s="17">
        <f t="shared" si="10"/>
        <v>143249</v>
      </c>
      <c r="J667" s="4"/>
      <c r="K667" s="1"/>
    </row>
    <row r="668" spans="1:11" ht="30" x14ac:dyDescent="0.25">
      <c r="A668" s="46" t="s">
        <v>57</v>
      </c>
      <c r="B668" s="36">
        <v>902</v>
      </c>
      <c r="C668" s="37">
        <v>10</v>
      </c>
      <c r="D668" s="37">
        <v>4</v>
      </c>
      <c r="E668" s="22" t="s">
        <v>227</v>
      </c>
      <c r="F668" s="42" t="s">
        <v>55</v>
      </c>
      <c r="G668" s="14">
        <v>174600</v>
      </c>
      <c r="H668" s="14">
        <v>31351</v>
      </c>
      <c r="I668" s="17">
        <f t="shared" si="10"/>
        <v>143249</v>
      </c>
      <c r="J668" s="4"/>
      <c r="K668" s="1"/>
    </row>
    <row r="669" spans="1:11" ht="30" x14ac:dyDescent="0.25">
      <c r="A669" s="46" t="s">
        <v>226</v>
      </c>
      <c r="B669" s="36">
        <v>902</v>
      </c>
      <c r="C669" s="37">
        <v>10</v>
      </c>
      <c r="D669" s="37">
        <v>4</v>
      </c>
      <c r="E669" s="22" t="s">
        <v>225</v>
      </c>
      <c r="F669" s="42">
        <v>0</v>
      </c>
      <c r="G669" s="14">
        <v>9605900</v>
      </c>
      <c r="H669" s="14">
        <v>4669274</v>
      </c>
      <c r="I669" s="17">
        <f t="shared" si="10"/>
        <v>4936626</v>
      </c>
      <c r="J669" s="4"/>
      <c r="K669" s="1"/>
    </row>
    <row r="670" spans="1:11" ht="30" x14ac:dyDescent="0.25">
      <c r="A670" s="46" t="s">
        <v>573</v>
      </c>
      <c r="B670" s="36">
        <v>902</v>
      </c>
      <c r="C670" s="37">
        <v>10</v>
      </c>
      <c r="D670" s="37">
        <v>4</v>
      </c>
      <c r="E670" s="22" t="s">
        <v>224</v>
      </c>
      <c r="F670" s="42" t="s">
        <v>5</v>
      </c>
      <c r="G670" s="14">
        <v>9605900</v>
      </c>
      <c r="H670" s="14">
        <v>4669274</v>
      </c>
      <c r="I670" s="17">
        <f t="shared" si="10"/>
        <v>4936626</v>
      </c>
      <c r="J670" s="4"/>
      <c r="K670" s="1"/>
    </row>
    <row r="671" spans="1:11" ht="30" x14ac:dyDescent="0.25">
      <c r="A671" s="46" t="s">
        <v>57</v>
      </c>
      <c r="B671" s="36">
        <v>902</v>
      </c>
      <c r="C671" s="37">
        <v>10</v>
      </c>
      <c r="D671" s="37">
        <v>4</v>
      </c>
      <c r="E671" s="22" t="s">
        <v>224</v>
      </c>
      <c r="F671" s="42" t="s">
        <v>55</v>
      </c>
      <c r="G671" s="14">
        <v>9605900</v>
      </c>
      <c r="H671" s="14">
        <v>4669274</v>
      </c>
      <c r="I671" s="17">
        <f t="shared" si="10"/>
        <v>4936626</v>
      </c>
      <c r="J671" s="4"/>
      <c r="K671" s="1"/>
    </row>
    <row r="672" spans="1:11" x14ac:dyDescent="0.25">
      <c r="A672" s="46" t="s">
        <v>574</v>
      </c>
      <c r="B672" s="36">
        <v>902</v>
      </c>
      <c r="C672" s="37">
        <v>11</v>
      </c>
      <c r="D672" s="37">
        <v>0</v>
      </c>
      <c r="E672" s="22" t="s">
        <v>362</v>
      </c>
      <c r="F672" s="42" t="s">
        <v>5</v>
      </c>
      <c r="G672" s="14">
        <v>2171620</v>
      </c>
      <c r="H672" s="14">
        <v>1081103.99</v>
      </c>
      <c r="I672" s="17">
        <f t="shared" si="10"/>
        <v>1090516.01</v>
      </c>
      <c r="J672" s="4"/>
      <c r="K672" s="1"/>
    </row>
    <row r="673" spans="1:11" x14ac:dyDescent="0.25">
      <c r="A673" s="46" t="s">
        <v>575</v>
      </c>
      <c r="B673" s="36">
        <v>902</v>
      </c>
      <c r="C673" s="37">
        <v>11</v>
      </c>
      <c r="D673" s="37">
        <v>5</v>
      </c>
      <c r="E673" s="22" t="s">
        <v>362</v>
      </c>
      <c r="F673" s="42" t="s">
        <v>5</v>
      </c>
      <c r="G673" s="14">
        <v>2171620</v>
      </c>
      <c r="H673" s="14">
        <v>1081103.99</v>
      </c>
      <c r="I673" s="17">
        <f t="shared" si="10"/>
        <v>1090516.01</v>
      </c>
      <c r="J673" s="4"/>
      <c r="K673" s="1"/>
    </row>
    <row r="674" spans="1:11" ht="30" x14ac:dyDescent="0.25">
      <c r="A674" s="46" t="s">
        <v>277</v>
      </c>
      <c r="B674" s="36">
        <v>902</v>
      </c>
      <c r="C674" s="37">
        <v>11</v>
      </c>
      <c r="D674" s="37">
        <v>5</v>
      </c>
      <c r="E674" s="22" t="s">
        <v>276</v>
      </c>
      <c r="F674" s="42">
        <v>0</v>
      </c>
      <c r="G674" s="14">
        <v>2171620</v>
      </c>
      <c r="H674" s="14">
        <v>1081103.99</v>
      </c>
      <c r="I674" s="17">
        <f t="shared" si="10"/>
        <v>1090516.01</v>
      </c>
      <c r="J674" s="4"/>
      <c r="K674" s="1"/>
    </row>
    <row r="675" spans="1:11" x14ac:dyDescent="0.25">
      <c r="A675" s="46" t="s">
        <v>275</v>
      </c>
      <c r="B675" s="36">
        <v>902</v>
      </c>
      <c r="C675" s="37">
        <v>11</v>
      </c>
      <c r="D675" s="37">
        <v>5</v>
      </c>
      <c r="E675" s="22" t="s">
        <v>274</v>
      </c>
      <c r="F675" s="42">
        <v>0</v>
      </c>
      <c r="G675" s="14">
        <v>225000</v>
      </c>
      <c r="H675" s="14">
        <v>25000</v>
      </c>
      <c r="I675" s="17">
        <f t="shared" si="10"/>
        <v>200000</v>
      </c>
      <c r="J675" s="4"/>
      <c r="K675" s="1"/>
    </row>
    <row r="676" spans="1:11" ht="30" x14ac:dyDescent="0.25">
      <c r="A676" s="46" t="s">
        <v>2</v>
      </c>
      <c r="B676" s="36">
        <v>902</v>
      </c>
      <c r="C676" s="37">
        <v>11</v>
      </c>
      <c r="D676" s="37">
        <v>5</v>
      </c>
      <c r="E676" s="22" t="s">
        <v>274</v>
      </c>
      <c r="F676" s="42" t="s">
        <v>0</v>
      </c>
      <c r="G676" s="14">
        <v>225000</v>
      </c>
      <c r="H676" s="14">
        <v>25000</v>
      </c>
      <c r="I676" s="17">
        <f t="shared" si="10"/>
        <v>200000</v>
      </c>
      <c r="J676" s="4"/>
      <c r="K676" s="1"/>
    </row>
    <row r="677" spans="1:11" ht="30" x14ac:dyDescent="0.25">
      <c r="A677" s="46" t="s">
        <v>273</v>
      </c>
      <c r="B677" s="36">
        <v>902</v>
      </c>
      <c r="C677" s="37">
        <v>11</v>
      </c>
      <c r="D677" s="37">
        <v>5</v>
      </c>
      <c r="E677" s="22" t="s">
        <v>272</v>
      </c>
      <c r="F677" s="42">
        <v>0</v>
      </c>
      <c r="G677" s="14">
        <v>1946620</v>
      </c>
      <c r="H677" s="14">
        <v>1056103.99</v>
      </c>
      <c r="I677" s="17">
        <f t="shared" si="10"/>
        <v>890516.01</v>
      </c>
      <c r="J677" s="4"/>
      <c r="K677" s="1"/>
    </row>
    <row r="678" spans="1:11" ht="60" x14ac:dyDescent="0.25">
      <c r="A678" s="46" t="s">
        <v>4</v>
      </c>
      <c r="B678" s="36">
        <v>902</v>
      </c>
      <c r="C678" s="37">
        <v>11</v>
      </c>
      <c r="D678" s="37">
        <v>5</v>
      </c>
      <c r="E678" s="22" t="s">
        <v>272</v>
      </c>
      <c r="F678" s="42" t="s">
        <v>3</v>
      </c>
      <c r="G678" s="14">
        <v>755630</v>
      </c>
      <c r="H678" s="14">
        <v>446692.6</v>
      </c>
      <c r="I678" s="17">
        <f t="shared" si="10"/>
        <v>308937.40000000002</v>
      </c>
      <c r="J678" s="4"/>
      <c r="K678" s="1"/>
    </row>
    <row r="679" spans="1:11" ht="30" x14ac:dyDescent="0.25">
      <c r="A679" s="46" t="s">
        <v>2</v>
      </c>
      <c r="B679" s="36">
        <v>902</v>
      </c>
      <c r="C679" s="37">
        <v>11</v>
      </c>
      <c r="D679" s="37">
        <v>5</v>
      </c>
      <c r="E679" s="22" t="s">
        <v>272</v>
      </c>
      <c r="F679" s="42" t="s">
        <v>0</v>
      </c>
      <c r="G679" s="14">
        <v>1090990</v>
      </c>
      <c r="H679" s="14">
        <v>609411.39</v>
      </c>
      <c r="I679" s="17">
        <f t="shared" si="10"/>
        <v>481578.61</v>
      </c>
      <c r="J679" s="4"/>
      <c r="K679" s="1"/>
    </row>
    <row r="680" spans="1:11" x14ac:dyDescent="0.25">
      <c r="A680" s="46" t="s">
        <v>41</v>
      </c>
      <c r="B680" s="36">
        <v>902</v>
      </c>
      <c r="C680" s="37">
        <v>11</v>
      </c>
      <c r="D680" s="37">
        <v>5</v>
      </c>
      <c r="E680" s="22" t="s">
        <v>272</v>
      </c>
      <c r="F680" s="42" t="s">
        <v>39</v>
      </c>
      <c r="G680" s="14">
        <v>100000</v>
      </c>
      <c r="H680" s="14">
        <v>0</v>
      </c>
      <c r="I680" s="17">
        <f t="shared" si="10"/>
        <v>100000</v>
      </c>
      <c r="J680" s="4"/>
      <c r="K680" s="1"/>
    </row>
    <row r="681" spans="1:11" ht="45" x14ac:dyDescent="0.25">
      <c r="A681" s="46" t="s">
        <v>576</v>
      </c>
      <c r="B681" s="36">
        <v>905</v>
      </c>
      <c r="C681" s="37">
        <v>0</v>
      </c>
      <c r="D681" s="37">
        <v>0</v>
      </c>
      <c r="E681" s="22" t="s">
        <v>362</v>
      </c>
      <c r="F681" s="42" t="s">
        <v>5</v>
      </c>
      <c r="G681" s="14">
        <v>16980174.399999999</v>
      </c>
      <c r="H681" s="14">
        <v>9804870.4900000002</v>
      </c>
      <c r="I681" s="17">
        <f t="shared" si="10"/>
        <v>7175303.9099999983</v>
      </c>
      <c r="J681" s="4"/>
      <c r="K681" s="1"/>
    </row>
    <row r="682" spans="1:11" x14ac:dyDescent="0.25">
      <c r="A682" s="46" t="s">
        <v>363</v>
      </c>
      <c r="B682" s="36">
        <v>905</v>
      </c>
      <c r="C682" s="37">
        <v>1</v>
      </c>
      <c r="D682" s="37">
        <v>0</v>
      </c>
      <c r="E682" s="22" t="s">
        <v>362</v>
      </c>
      <c r="F682" s="42" t="s">
        <v>5</v>
      </c>
      <c r="G682" s="14">
        <v>16727919.4</v>
      </c>
      <c r="H682" s="14">
        <v>9636340.5</v>
      </c>
      <c r="I682" s="17">
        <f t="shared" si="10"/>
        <v>7091578.9000000004</v>
      </c>
      <c r="J682" s="4"/>
      <c r="K682" s="1"/>
    </row>
    <row r="683" spans="1:11" x14ac:dyDescent="0.25">
      <c r="A683" s="46" t="s">
        <v>371</v>
      </c>
      <c r="B683" s="36">
        <v>905</v>
      </c>
      <c r="C683" s="37">
        <v>1</v>
      </c>
      <c r="D683" s="37">
        <v>13</v>
      </c>
      <c r="E683" s="22" t="s">
        <v>362</v>
      </c>
      <c r="F683" s="42" t="s">
        <v>5</v>
      </c>
      <c r="G683" s="14">
        <v>16727919.4</v>
      </c>
      <c r="H683" s="14">
        <v>9636340.5</v>
      </c>
      <c r="I683" s="17">
        <f t="shared" si="10"/>
        <v>7091578.9000000004</v>
      </c>
      <c r="J683" s="4"/>
      <c r="K683" s="1"/>
    </row>
    <row r="684" spans="1:11" ht="30" x14ac:dyDescent="0.25">
      <c r="A684" s="46" t="s">
        <v>198</v>
      </c>
      <c r="B684" s="36">
        <v>905</v>
      </c>
      <c r="C684" s="37">
        <v>1</v>
      </c>
      <c r="D684" s="37">
        <v>13</v>
      </c>
      <c r="E684" s="22" t="s">
        <v>197</v>
      </c>
      <c r="F684" s="42">
        <v>0</v>
      </c>
      <c r="G684" s="14">
        <v>16727919.4</v>
      </c>
      <c r="H684" s="14">
        <v>9636340.5</v>
      </c>
      <c r="I684" s="17">
        <f t="shared" si="10"/>
        <v>7091578.9000000004</v>
      </c>
      <c r="J684" s="4"/>
      <c r="K684" s="1"/>
    </row>
    <row r="685" spans="1:11" ht="45" x14ac:dyDescent="0.25">
      <c r="A685" s="46" t="s">
        <v>132</v>
      </c>
      <c r="B685" s="36">
        <v>905</v>
      </c>
      <c r="C685" s="37">
        <v>1</v>
      </c>
      <c r="D685" s="37">
        <v>13</v>
      </c>
      <c r="E685" s="22" t="s">
        <v>131</v>
      </c>
      <c r="F685" s="42">
        <v>0</v>
      </c>
      <c r="G685" s="14">
        <v>16542919.4</v>
      </c>
      <c r="H685" s="14">
        <v>9617140.5</v>
      </c>
      <c r="I685" s="17">
        <f t="shared" si="10"/>
        <v>6925778.9000000004</v>
      </c>
      <c r="J685" s="4"/>
      <c r="K685" s="1"/>
    </row>
    <row r="686" spans="1:11" ht="75" x14ac:dyDescent="0.25">
      <c r="A686" s="46" t="s">
        <v>130</v>
      </c>
      <c r="B686" s="36">
        <v>905</v>
      </c>
      <c r="C686" s="37">
        <v>1</v>
      </c>
      <c r="D686" s="37">
        <v>13</v>
      </c>
      <c r="E686" s="22" t="s">
        <v>129</v>
      </c>
      <c r="F686" s="42">
        <v>0</v>
      </c>
      <c r="G686" s="14">
        <v>15458924.449999999</v>
      </c>
      <c r="H686" s="14">
        <v>9169451.5</v>
      </c>
      <c r="I686" s="17">
        <f t="shared" si="10"/>
        <v>6289472.9499999993</v>
      </c>
      <c r="J686" s="4"/>
      <c r="K686" s="1"/>
    </row>
    <row r="687" spans="1:11" ht="52.5" customHeight="1" x14ac:dyDescent="0.25">
      <c r="A687" s="46" t="s">
        <v>4</v>
      </c>
      <c r="B687" s="36">
        <v>905</v>
      </c>
      <c r="C687" s="37">
        <v>1</v>
      </c>
      <c r="D687" s="37">
        <v>13</v>
      </c>
      <c r="E687" s="22" t="s">
        <v>129</v>
      </c>
      <c r="F687" s="42" t="s">
        <v>3</v>
      </c>
      <c r="G687" s="14">
        <v>12888251.779999999</v>
      </c>
      <c r="H687" s="14">
        <v>7401414.6699999999</v>
      </c>
      <c r="I687" s="17">
        <f t="shared" si="10"/>
        <v>5486837.1099999994</v>
      </c>
      <c r="J687" s="4"/>
      <c r="K687" s="1"/>
    </row>
    <row r="688" spans="1:11" ht="30" x14ac:dyDescent="0.25">
      <c r="A688" s="46" t="s">
        <v>2</v>
      </c>
      <c r="B688" s="36">
        <v>905</v>
      </c>
      <c r="C688" s="37">
        <v>1</v>
      </c>
      <c r="D688" s="37">
        <v>13</v>
      </c>
      <c r="E688" s="22" t="s">
        <v>129</v>
      </c>
      <c r="F688" s="42" t="s">
        <v>0</v>
      </c>
      <c r="G688" s="14">
        <v>1369991</v>
      </c>
      <c r="H688" s="14">
        <v>691253.16</v>
      </c>
      <c r="I688" s="17">
        <f t="shared" si="10"/>
        <v>678737.84</v>
      </c>
      <c r="J688" s="4"/>
      <c r="K688" s="1"/>
    </row>
    <row r="689" spans="1:11" x14ac:dyDescent="0.25">
      <c r="A689" s="46" t="s">
        <v>9</v>
      </c>
      <c r="B689" s="36">
        <v>905</v>
      </c>
      <c r="C689" s="37">
        <v>1</v>
      </c>
      <c r="D689" s="37">
        <v>13</v>
      </c>
      <c r="E689" s="22" t="s">
        <v>129</v>
      </c>
      <c r="F689" s="42" t="s">
        <v>7</v>
      </c>
      <c r="G689" s="14">
        <v>1200681.67</v>
      </c>
      <c r="H689" s="14">
        <v>1076783.67</v>
      </c>
      <c r="I689" s="17">
        <f t="shared" si="10"/>
        <v>123898</v>
      </c>
      <c r="J689" s="4"/>
      <c r="K689" s="1"/>
    </row>
    <row r="690" spans="1:11" ht="30" x14ac:dyDescent="0.25">
      <c r="A690" s="46" t="s">
        <v>128</v>
      </c>
      <c r="B690" s="36">
        <v>905</v>
      </c>
      <c r="C690" s="37">
        <v>1</v>
      </c>
      <c r="D690" s="37">
        <v>13</v>
      </c>
      <c r="E690" s="22" t="s">
        <v>127</v>
      </c>
      <c r="F690" s="42">
        <v>0</v>
      </c>
      <c r="G690" s="14">
        <v>1083994.95</v>
      </c>
      <c r="H690" s="14">
        <v>447689</v>
      </c>
      <c r="I690" s="17">
        <f t="shared" si="10"/>
        <v>636305.94999999995</v>
      </c>
      <c r="J690" s="4"/>
      <c r="K690" s="1"/>
    </row>
    <row r="691" spans="1:11" ht="30" x14ac:dyDescent="0.25">
      <c r="A691" s="46" t="s">
        <v>577</v>
      </c>
      <c r="B691" s="36">
        <v>905</v>
      </c>
      <c r="C691" s="37">
        <v>1</v>
      </c>
      <c r="D691" s="37">
        <v>13</v>
      </c>
      <c r="E691" s="22" t="s">
        <v>578</v>
      </c>
      <c r="F691" s="42" t="s">
        <v>5</v>
      </c>
      <c r="G691" s="14">
        <v>649119.23</v>
      </c>
      <c r="H691" s="14">
        <v>307967.65000000002</v>
      </c>
      <c r="I691" s="17">
        <f t="shared" si="10"/>
        <v>341151.57999999996</v>
      </c>
      <c r="J691" s="4"/>
      <c r="K691" s="1"/>
    </row>
    <row r="692" spans="1:11" ht="30" x14ac:dyDescent="0.25">
      <c r="A692" s="46" t="s">
        <v>2</v>
      </c>
      <c r="B692" s="36">
        <v>905</v>
      </c>
      <c r="C692" s="37">
        <v>1</v>
      </c>
      <c r="D692" s="37">
        <v>13</v>
      </c>
      <c r="E692" s="22" t="s">
        <v>578</v>
      </c>
      <c r="F692" s="42" t="s">
        <v>0</v>
      </c>
      <c r="G692" s="14">
        <v>649119.23</v>
      </c>
      <c r="H692" s="14">
        <v>307967.65000000002</v>
      </c>
      <c r="I692" s="17">
        <f t="shared" si="10"/>
        <v>341151.57999999996</v>
      </c>
      <c r="J692" s="4"/>
      <c r="K692" s="1"/>
    </row>
    <row r="693" spans="1:11" ht="45" x14ac:dyDescent="0.25">
      <c r="A693" s="46" t="s">
        <v>579</v>
      </c>
      <c r="B693" s="36">
        <v>905</v>
      </c>
      <c r="C693" s="37">
        <v>1</v>
      </c>
      <c r="D693" s="37">
        <v>13</v>
      </c>
      <c r="E693" s="22" t="s">
        <v>580</v>
      </c>
      <c r="F693" s="42" t="s">
        <v>5</v>
      </c>
      <c r="G693" s="14">
        <v>244668</v>
      </c>
      <c r="H693" s="14">
        <v>123721.35</v>
      </c>
      <c r="I693" s="17">
        <f t="shared" si="10"/>
        <v>120946.65</v>
      </c>
      <c r="J693" s="4"/>
      <c r="K693" s="1"/>
    </row>
    <row r="694" spans="1:11" ht="30" x14ac:dyDescent="0.25">
      <c r="A694" s="46" t="s">
        <v>2</v>
      </c>
      <c r="B694" s="36">
        <v>905</v>
      </c>
      <c r="C694" s="37">
        <v>1</v>
      </c>
      <c r="D694" s="37">
        <v>13</v>
      </c>
      <c r="E694" s="22" t="s">
        <v>580</v>
      </c>
      <c r="F694" s="42" t="s">
        <v>0</v>
      </c>
      <c r="G694" s="14">
        <v>244668</v>
      </c>
      <c r="H694" s="14">
        <v>123721.35</v>
      </c>
      <c r="I694" s="17">
        <f t="shared" si="10"/>
        <v>120946.65</v>
      </c>
      <c r="J694" s="4"/>
      <c r="K694" s="1"/>
    </row>
    <row r="695" spans="1:11" ht="30" x14ac:dyDescent="0.25">
      <c r="A695" s="46" t="s">
        <v>581</v>
      </c>
      <c r="B695" s="36">
        <v>905</v>
      </c>
      <c r="C695" s="37">
        <v>1</v>
      </c>
      <c r="D695" s="37">
        <v>13</v>
      </c>
      <c r="E695" s="22" t="s">
        <v>582</v>
      </c>
      <c r="F695" s="42" t="s">
        <v>5</v>
      </c>
      <c r="G695" s="14">
        <v>83222.720000000001</v>
      </c>
      <c r="H695" s="14">
        <v>5000</v>
      </c>
      <c r="I695" s="17">
        <f t="shared" si="10"/>
        <v>78222.720000000001</v>
      </c>
      <c r="J695" s="4"/>
      <c r="K695" s="1"/>
    </row>
    <row r="696" spans="1:11" ht="30" x14ac:dyDescent="0.25">
      <c r="A696" s="46" t="s">
        <v>2</v>
      </c>
      <c r="B696" s="36">
        <v>905</v>
      </c>
      <c r="C696" s="37">
        <v>1</v>
      </c>
      <c r="D696" s="37">
        <v>13</v>
      </c>
      <c r="E696" s="22" t="s">
        <v>582</v>
      </c>
      <c r="F696" s="42" t="s">
        <v>0</v>
      </c>
      <c r="G696" s="14">
        <v>83222.720000000001</v>
      </c>
      <c r="H696" s="14">
        <v>5000</v>
      </c>
      <c r="I696" s="17">
        <f t="shared" si="10"/>
        <v>78222.720000000001</v>
      </c>
      <c r="J696" s="4"/>
      <c r="K696" s="1"/>
    </row>
    <row r="697" spans="1:11" ht="45" x14ac:dyDescent="0.25">
      <c r="A697" s="46" t="s">
        <v>583</v>
      </c>
      <c r="B697" s="36">
        <v>905</v>
      </c>
      <c r="C697" s="37">
        <v>1</v>
      </c>
      <c r="D697" s="37">
        <v>13</v>
      </c>
      <c r="E697" s="22" t="s">
        <v>584</v>
      </c>
      <c r="F697" s="42" t="s">
        <v>5</v>
      </c>
      <c r="G697" s="14">
        <v>35000</v>
      </c>
      <c r="H697" s="14">
        <v>8000</v>
      </c>
      <c r="I697" s="17">
        <f t="shared" si="10"/>
        <v>27000</v>
      </c>
      <c r="J697" s="4"/>
      <c r="K697" s="1"/>
    </row>
    <row r="698" spans="1:11" ht="30" x14ac:dyDescent="0.25">
      <c r="A698" s="46" t="s">
        <v>2</v>
      </c>
      <c r="B698" s="36">
        <v>905</v>
      </c>
      <c r="C698" s="37">
        <v>1</v>
      </c>
      <c r="D698" s="37">
        <v>13</v>
      </c>
      <c r="E698" s="22" t="s">
        <v>584</v>
      </c>
      <c r="F698" s="42" t="s">
        <v>0</v>
      </c>
      <c r="G698" s="14">
        <v>35000</v>
      </c>
      <c r="H698" s="14">
        <v>8000</v>
      </c>
      <c r="I698" s="17">
        <f t="shared" si="10"/>
        <v>27000</v>
      </c>
      <c r="J698" s="4"/>
      <c r="K698" s="1"/>
    </row>
    <row r="699" spans="1:11" ht="30" x14ac:dyDescent="0.25">
      <c r="A699" s="46" t="s">
        <v>585</v>
      </c>
      <c r="B699" s="36">
        <v>905</v>
      </c>
      <c r="C699" s="37">
        <v>1</v>
      </c>
      <c r="D699" s="37">
        <v>13</v>
      </c>
      <c r="E699" s="22" t="s">
        <v>586</v>
      </c>
      <c r="F699" s="42" t="s">
        <v>5</v>
      </c>
      <c r="G699" s="14">
        <v>63000</v>
      </c>
      <c r="H699" s="14">
        <v>3000</v>
      </c>
      <c r="I699" s="17">
        <f t="shared" si="10"/>
        <v>60000</v>
      </c>
      <c r="J699" s="4"/>
      <c r="K699" s="1"/>
    </row>
    <row r="700" spans="1:11" ht="30" x14ac:dyDescent="0.25">
      <c r="A700" s="46" t="s">
        <v>2</v>
      </c>
      <c r="B700" s="36">
        <v>905</v>
      </c>
      <c r="C700" s="37">
        <v>1</v>
      </c>
      <c r="D700" s="37">
        <v>13</v>
      </c>
      <c r="E700" s="22" t="s">
        <v>586</v>
      </c>
      <c r="F700" s="42" t="s">
        <v>0</v>
      </c>
      <c r="G700" s="14">
        <v>63000</v>
      </c>
      <c r="H700" s="14">
        <v>3000</v>
      </c>
      <c r="I700" s="17">
        <f t="shared" si="10"/>
        <v>60000</v>
      </c>
      <c r="J700" s="4"/>
      <c r="K700" s="1"/>
    </row>
    <row r="701" spans="1:11" ht="45" x14ac:dyDescent="0.25">
      <c r="A701" s="46" t="s">
        <v>635</v>
      </c>
      <c r="B701" s="36">
        <v>905</v>
      </c>
      <c r="C701" s="37">
        <v>1</v>
      </c>
      <c r="D701" s="37">
        <v>13</v>
      </c>
      <c r="E701" s="22" t="s">
        <v>636</v>
      </c>
      <c r="F701" s="42" t="s">
        <v>5</v>
      </c>
      <c r="G701" s="14">
        <v>8985</v>
      </c>
      <c r="H701" s="14">
        <v>0</v>
      </c>
      <c r="I701" s="17">
        <f t="shared" si="10"/>
        <v>8985</v>
      </c>
      <c r="J701" s="4"/>
      <c r="K701" s="1"/>
    </row>
    <row r="702" spans="1:11" ht="30" x14ac:dyDescent="0.25">
      <c r="A702" s="46" t="s">
        <v>2</v>
      </c>
      <c r="B702" s="36">
        <v>905</v>
      </c>
      <c r="C702" s="37">
        <v>1</v>
      </c>
      <c r="D702" s="37">
        <v>13</v>
      </c>
      <c r="E702" s="22" t="s">
        <v>636</v>
      </c>
      <c r="F702" s="42" t="s">
        <v>0</v>
      </c>
      <c r="G702" s="14">
        <v>8985</v>
      </c>
      <c r="H702" s="14">
        <v>0</v>
      </c>
      <c r="I702" s="17">
        <f t="shared" si="10"/>
        <v>8985</v>
      </c>
      <c r="J702" s="4"/>
      <c r="K702" s="1"/>
    </row>
    <row r="703" spans="1:11" ht="45" x14ac:dyDescent="0.25">
      <c r="A703" s="46" t="s">
        <v>124</v>
      </c>
      <c r="B703" s="36">
        <v>905</v>
      </c>
      <c r="C703" s="37">
        <v>1</v>
      </c>
      <c r="D703" s="37">
        <v>13</v>
      </c>
      <c r="E703" s="22" t="s">
        <v>123</v>
      </c>
      <c r="F703" s="42">
        <v>0</v>
      </c>
      <c r="G703" s="14">
        <v>185000</v>
      </c>
      <c r="H703" s="14">
        <v>19200</v>
      </c>
      <c r="I703" s="17">
        <f t="shared" si="10"/>
        <v>165800</v>
      </c>
      <c r="J703" s="4"/>
      <c r="K703" s="1"/>
    </row>
    <row r="704" spans="1:11" ht="45" x14ac:dyDescent="0.25">
      <c r="A704" s="46" t="s">
        <v>122</v>
      </c>
      <c r="B704" s="36">
        <v>905</v>
      </c>
      <c r="C704" s="37">
        <v>1</v>
      </c>
      <c r="D704" s="37">
        <v>13</v>
      </c>
      <c r="E704" s="22" t="s">
        <v>121</v>
      </c>
      <c r="F704" s="42">
        <v>0</v>
      </c>
      <c r="G704" s="14">
        <v>95000</v>
      </c>
      <c r="H704" s="14">
        <v>0</v>
      </c>
      <c r="I704" s="17">
        <f t="shared" si="10"/>
        <v>95000</v>
      </c>
      <c r="J704" s="4"/>
      <c r="K704" s="1"/>
    </row>
    <row r="705" spans="1:11" ht="30" x14ac:dyDescent="0.25">
      <c r="A705" s="46" t="s">
        <v>2</v>
      </c>
      <c r="B705" s="36">
        <v>905</v>
      </c>
      <c r="C705" s="37">
        <v>1</v>
      </c>
      <c r="D705" s="37">
        <v>13</v>
      </c>
      <c r="E705" s="22" t="s">
        <v>121</v>
      </c>
      <c r="F705" s="42" t="s">
        <v>0</v>
      </c>
      <c r="G705" s="14">
        <v>95000</v>
      </c>
      <c r="H705" s="14">
        <v>0</v>
      </c>
      <c r="I705" s="17">
        <f t="shared" si="10"/>
        <v>95000</v>
      </c>
      <c r="J705" s="4"/>
      <c r="K705" s="1"/>
    </row>
    <row r="706" spans="1:11" ht="45" x14ac:dyDescent="0.25">
      <c r="A706" s="46" t="s">
        <v>120</v>
      </c>
      <c r="B706" s="36">
        <v>905</v>
      </c>
      <c r="C706" s="37">
        <v>1</v>
      </c>
      <c r="D706" s="37">
        <v>13</v>
      </c>
      <c r="E706" s="22" t="s">
        <v>119</v>
      </c>
      <c r="F706" s="42">
        <v>0</v>
      </c>
      <c r="G706" s="14">
        <v>65000</v>
      </c>
      <c r="H706" s="14">
        <v>0</v>
      </c>
      <c r="I706" s="17">
        <f t="shared" si="10"/>
        <v>65000</v>
      </c>
      <c r="J706" s="4"/>
      <c r="K706" s="1"/>
    </row>
    <row r="707" spans="1:11" ht="30" x14ac:dyDescent="0.25">
      <c r="A707" s="46" t="s">
        <v>2</v>
      </c>
      <c r="B707" s="36">
        <v>905</v>
      </c>
      <c r="C707" s="37">
        <v>1</v>
      </c>
      <c r="D707" s="37">
        <v>13</v>
      </c>
      <c r="E707" s="22" t="s">
        <v>119</v>
      </c>
      <c r="F707" s="42" t="s">
        <v>0</v>
      </c>
      <c r="G707" s="14">
        <v>65000</v>
      </c>
      <c r="H707" s="14">
        <v>0</v>
      </c>
      <c r="I707" s="17">
        <f t="shared" si="10"/>
        <v>65000</v>
      </c>
      <c r="J707" s="4"/>
      <c r="K707" s="1"/>
    </row>
    <row r="708" spans="1:11" ht="60" x14ac:dyDescent="0.25">
      <c r="A708" s="46" t="s">
        <v>118</v>
      </c>
      <c r="B708" s="36">
        <v>905</v>
      </c>
      <c r="C708" s="37">
        <v>1</v>
      </c>
      <c r="D708" s="37">
        <v>13</v>
      </c>
      <c r="E708" s="22" t="s">
        <v>117</v>
      </c>
      <c r="F708" s="42">
        <v>0</v>
      </c>
      <c r="G708" s="14">
        <v>25000</v>
      </c>
      <c r="H708" s="14">
        <v>19200</v>
      </c>
      <c r="I708" s="17">
        <f t="shared" si="10"/>
        <v>5800</v>
      </c>
      <c r="J708" s="4"/>
      <c r="K708" s="1"/>
    </row>
    <row r="709" spans="1:11" ht="30" x14ac:dyDescent="0.25">
      <c r="A709" s="46" t="s">
        <v>2</v>
      </c>
      <c r="B709" s="36">
        <v>905</v>
      </c>
      <c r="C709" s="37">
        <v>1</v>
      </c>
      <c r="D709" s="37">
        <v>13</v>
      </c>
      <c r="E709" s="22" t="s">
        <v>117</v>
      </c>
      <c r="F709" s="42" t="s">
        <v>0</v>
      </c>
      <c r="G709" s="14">
        <v>25000</v>
      </c>
      <c r="H709" s="14">
        <v>19200</v>
      </c>
      <c r="I709" s="17">
        <f t="shared" si="10"/>
        <v>5800</v>
      </c>
      <c r="J709" s="4"/>
      <c r="K709" s="1"/>
    </row>
    <row r="710" spans="1:11" x14ac:dyDescent="0.25">
      <c r="A710" s="46" t="s">
        <v>381</v>
      </c>
      <c r="B710" s="36">
        <v>905</v>
      </c>
      <c r="C710" s="37">
        <v>4</v>
      </c>
      <c r="D710" s="37">
        <v>0</v>
      </c>
      <c r="E710" s="22" t="s">
        <v>362</v>
      </c>
      <c r="F710" s="42" t="s">
        <v>5</v>
      </c>
      <c r="G710" s="14">
        <v>150000</v>
      </c>
      <c r="H710" s="14">
        <v>71000</v>
      </c>
      <c r="I710" s="17">
        <f t="shared" si="10"/>
        <v>79000</v>
      </c>
      <c r="J710" s="4"/>
      <c r="K710" s="1"/>
    </row>
    <row r="711" spans="1:11" x14ac:dyDescent="0.25">
      <c r="A711" s="46" t="s">
        <v>396</v>
      </c>
      <c r="B711" s="36">
        <v>905</v>
      </c>
      <c r="C711" s="37">
        <v>4</v>
      </c>
      <c r="D711" s="37">
        <v>12</v>
      </c>
      <c r="E711" s="22" t="s">
        <v>362</v>
      </c>
      <c r="F711" s="42" t="s">
        <v>5</v>
      </c>
      <c r="G711" s="14">
        <v>150000</v>
      </c>
      <c r="H711" s="14">
        <v>71000</v>
      </c>
      <c r="I711" s="17">
        <f t="shared" ref="I711:I726" si="11">G711-H711</f>
        <v>79000</v>
      </c>
      <c r="J711" s="4"/>
      <c r="K711" s="1"/>
    </row>
    <row r="712" spans="1:11" ht="30" x14ac:dyDescent="0.25">
      <c r="A712" s="46" t="s">
        <v>198</v>
      </c>
      <c r="B712" s="36">
        <v>905</v>
      </c>
      <c r="C712" s="37">
        <v>4</v>
      </c>
      <c r="D712" s="37">
        <v>12</v>
      </c>
      <c r="E712" s="22" t="s">
        <v>197</v>
      </c>
      <c r="F712" s="42">
        <v>0</v>
      </c>
      <c r="G712" s="14">
        <v>150000</v>
      </c>
      <c r="H712" s="14">
        <v>71000</v>
      </c>
      <c r="I712" s="17">
        <f t="shared" si="11"/>
        <v>79000</v>
      </c>
      <c r="J712" s="4"/>
      <c r="K712" s="1"/>
    </row>
    <row r="713" spans="1:11" ht="45" x14ac:dyDescent="0.25">
      <c r="A713" s="46" t="s">
        <v>132</v>
      </c>
      <c r="B713" s="36">
        <v>905</v>
      </c>
      <c r="C713" s="37">
        <v>4</v>
      </c>
      <c r="D713" s="37">
        <v>12</v>
      </c>
      <c r="E713" s="22" t="s">
        <v>131</v>
      </c>
      <c r="F713" s="42">
        <v>0</v>
      </c>
      <c r="G713" s="14">
        <v>150000</v>
      </c>
      <c r="H713" s="14">
        <v>71000</v>
      </c>
      <c r="I713" s="17">
        <f t="shared" si="11"/>
        <v>79000</v>
      </c>
      <c r="J713" s="4"/>
      <c r="K713" s="1"/>
    </row>
    <row r="714" spans="1:11" ht="30" x14ac:dyDescent="0.25">
      <c r="A714" s="46" t="s">
        <v>126</v>
      </c>
      <c r="B714" s="36">
        <v>905</v>
      </c>
      <c r="C714" s="37">
        <v>4</v>
      </c>
      <c r="D714" s="37">
        <v>12</v>
      </c>
      <c r="E714" s="22" t="s">
        <v>125</v>
      </c>
      <c r="F714" s="42">
        <v>0</v>
      </c>
      <c r="G714" s="14">
        <v>150000</v>
      </c>
      <c r="H714" s="14">
        <v>71000</v>
      </c>
      <c r="I714" s="17">
        <f t="shared" si="11"/>
        <v>79000</v>
      </c>
      <c r="J714" s="4"/>
      <c r="K714" s="1"/>
    </row>
    <row r="715" spans="1:11" ht="30" x14ac:dyDescent="0.25">
      <c r="A715" s="46" t="s">
        <v>587</v>
      </c>
      <c r="B715" s="36">
        <v>905</v>
      </c>
      <c r="C715" s="37">
        <v>4</v>
      </c>
      <c r="D715" s="37">
        <v>12</v>
      </c>
      <c r="E715" s="22" t="s">
        <v>588</v>
      </c>
      <c r="F715" s="42" t="s">
        <v>5</v>
      </c>
      <c r="G715" s="14">
        <v>100000</v>
      </c>
      <c r="H715" s="14">
        <v>55000</v>
      </c>
      <c r="I715" s="17">
        <f t="shared" si="11"/>
        <v>45000</v>
      </c>
      <c r="J715" s="4"/>
      <c r="K715" s="1"/>
    </row>
    <row r="716" spans="1:11" ht="30" x14ac:dyDescent="0.25">
      <c r="A716" s="46" t="s">
        <v>2</v>
      </c>
      <c r="B716" s="36">
        <v>905</v>
      </c>
      <c r="C716" s="37">
        <v>4</v>
      </c>
      <c r="D716" s="37">
        <v>12</v>
      </c>
      <c r="E716" s="22" t="s">
        <v>588</v>
      </c>
      <c r="F716" s="42" t="s">
        <v>0</v>
      </c>
      <c r="G716" s="14">
        <v>100000</v>
      </c>
      <c r="H716" s="14">
        <v>55000</v>
      </c>
      <c r="I716" s="17">
        <f t="shared" si="11"/>
        <v>45000</v>
      </c>
      <c r="J716" s="4"/>
      <c r="K716" s="1"/>
    </row>
    <row r="717" spans="1:11" ht="60" x14ac:dyDescent="0.25">
      <c r="A717" s="46" t="s">
        <v>589</v>
      </c>
      <c r="B717" s="36">
        <v>905</v>
      </c>
      <c r="C717" s="37">
        <v>4</v>
      </c>
      <c r="D717" s="37">
        <v>12</v>
      </c>
      <c r="E717" s="22" t="s">
        <v>590</v>
      </c>
      <c r="F717" s="42" t="s">
        <v>5</v>
      </c>
      <c r="G717" s="14">
        <v>50000</v>
      </c>
      <c r="H717" s="14">
        <v>16000</v>
      </c>
      <c r="I717" s="17">
        <f t="shared" si="11"/>
        <v>34000</v>
      </c>
      <c r="J717" s="4"/>
      <c r="K717" s="1"/>
    </row>
    <row r="718" spans="1:11" ht="30" x14ac:dyDescent="0.25">
      <c r="A718" s="46" t="s">
        <v>2</v>
      </c>
      <c r="B718" s="36">
        <v>905</v>
      </c>
      <c r="C718" s="37">
        <v>4</v>
      </c>
      <c r="D718" s="37">
        <v>12</v>
      </c>
      <c r="E718" s="22" t="s">
        <v>590</v>
      </c>
      <c r="F718" s="42" t="s">
        <v>0</v>
      </c>
      <c r="G718" s="14">
        <v>50000</v>
      </c>
      <c r="H718" s="14">
        <v>16000</v>
      </c>
      <c r="I718" s="17">
        <f t="shared" si="11"/>
        <v>34000</v>
      </c>
      <c r="J718" s="4"/>
      <c r="K718" s="1"/>
    </row>
    <row r="719" spans="1:11" x14ac:dyDescent="0.25">
      <c r="A719" s="46" t="s">
        <v>400</v>
      </c>
      <c r="B719" s="36">
        <v>905</v>
      </c>
      <c r="C719" s="37">
        <v>5</v>
      </c>
      <c r="D719" s="37">
        <v>0</v>
      </c>
      <c r="E719" s="22" t="s">
        <v>362</v>
      </c>
      <c r="F719" s="42" t="s">
        <v>5</v>
      </c>
      <c r="G719" s="14">
        <v>102255</v>
      </c>
      <c r="H719" s="14">
        <v>97529.99</v>
      </c>
      <c r="I719" s="17">
        <f t="shared" si="11"/>
        <v>4725.0099999999948</v>
      </c>
      <c r="J719" s="4"/>
      <c r="K719" s="1"/>
    </row>
    <row r="720" spans="1:11" x14ac:dyDescent="0.25">
      <c r="A720" s="46" t="s">
        <v>591</v>
      </c>
      <c r="B720" s="36">
        <v>905</v>
      </c>
      <c r="C720" s="37">
        <v>5</v>
      </c>
      <c r="D720" s="37">
        <v>1</v>
      </c>
      <c r="E720" s="22" t="s">
        <v>362</v>
      </c>
      <c r="F720" s="42" t="s">
        <v>5</v>
      </c>
      <c r="G720" s="14">
        <v>102255</v>
      </c>
      <c r="H720" s="14">
        <v>97529.99</v>
      </c>
      <c r="I720" s="17">
        <f t="shared" si="11"/>
        <v>4725.0099999999948</v>
      </c>
      <c r="J720" s="4"/>
      <c r="K720" s="1"/>
    </row>
    <row r="721" spans="1:11" ht="30" x14ac:dyDescent="0.25">
      <c r="A721" s="46" t="s">
        <v>198</v>
      </c>
      <c r="B721" s="36">
        <v>905</v>
      </c>
      <c r="C721" s="37">
        <v>5</v>
      </c>
      <c r="D721" s="37">
        <v>1</v>
      </c>
      <c r="E721" s="22" t="s">
        <v>197</v>
      </c>
      <c r="F721" s="42">
        <v>0</v>
      </c>
      <c r="G721" s="14">
        <v>102255</v>
      </c>
      <c r="H721" s="14">
        <v>97529.99</v>
      </c>
      <c r="I721" s="17">
        <f t="shared" si="11"/>
        <v>4725.0099999999948</v>
      </c>
      <c r="J721" s="4"/>
      <c r="K721" s="1"/>
    </row>
    <row r="722" spans="1:11" ht="45" x14ac:dyDescent="0.25">
      <c r="A722" s="46" t="s">
        <v>132</v>
      </c>
      <c r="B722" s="36">
        <v>905</v>
      </c>
      <c r="C722" s="37">
        <v>5</v>
      </c>
      <c r="D722" s="37">
        <v>1</v>
      </c>
      <c r="E722" s="22" t="s">
        <v>131</v>
      </c>
      <c r="F722" s="42">
        <v>0</v>
      </c>
      <c r="G722" s="14">
        <v>102255</v>
      </c>
      <c r="H722" s="14">
        <v>97529.99</v>
      </c>
      <c r="I722" s="17">
        <f t="shared" si="11"/>
        <v>4725.0099999999948</v>
      </c>
      <c r="J722" s="4"/>
      <c r="K722" s="1"/>
    </row>
    <row r="723" spans="1:11" ht="30" x14ac:dyDescent="0.25">
      <c r="A723" s="46" t="s">
        <v>128</v>
      </c>
      <c r="B723" s="36">
        <v>905</v>
      </c>
      <c r="C723" s="37">
        <v>5</v>
      </c>
      <c r="D723" s="37">
        <v>1</v>
      </c>
      <c r="E723" s="22" t="s">
        <v>127</v>
      </c>
      <c r="F723" s="42">
        <v>0</v>
      </c>
      <c r="G723" s="14">
        <v>102255</v>
      </c>
      <c r="H723" s="14">
        <v>97529.99</v>
      </c>
      <c r="I723" s="17">
        <f t="shared" si="11"/>
        <v>4725.0099999999948</v>
      </c>
      <c r="J723" s="4"/>
      <c r="K723" s="1"/>
    </row>
    <row r="724" spans="1:11" ht="30" x14ac:dyDescent="0.25">
      <c r="A724" s="46" t="s">
        <v>592</v>
      </c>
      <c r="B724" s="36">
        <v>905</v>
      </c>
      <c r="C724" s="37">
        <v>5</v>
      </c>
      <c r="D724" s="37">
        <v>1</v>
      </c>
      <c r="E724" s="22" t="s">
        <v>593</v>
      </c>
      <c r="F724" s="42" t="s">
        <v>5</v>
      </c>
      <c r="G724" s="14">
        <v>102255</v>
      </c>
      <c r="H724" s="14">
        <v>97529.99</v>
      </c>
      <c r="I724" s="17">
        <f t="shared" si="11"/>
        <v>4725.0099999999948</v>
      </c>
      <c r="J724" s="4"/>
      <c r="K724" s="1"/>
    </row>
    <row r="725" spans="1:11" ht="30" x14ac:dyDescent="0.25">
      <c r="A725" s="47" t="s">
        <v>2</v>
      </c>
      <c r="B725" s="38">
        <v>905</v>
      </c>
      <c r="C725" s="39">
        <v>5</v>
      </c>
      <c r="D725" s="39">
        <v>1</v>
      </c>
      <c r="E725" s="24" t="s">
        <v>593</v>
      </c>
      <c r="F725" s="43" t="s">
        <v>0</v>
      </c>
      <c r="G725" s="25">
        <v>102255</v>
      </c>
      <c r="H725" s="25">
        <v>97529.99</v>
      </c>
      <c r="I725" s="26">
        <f t="shared" si="11"/>
        <v>4725.0099999999948</v>
      </c>
      <c r="J725" s="4"/>
      <c r="K725" s="1"/>
    </row>
    <row r="726" spans="1:11" x14ac:dyDescent="0.25">
      <c r="A726" s="29" t="s">
        <v>594</v>
      </c>
      <c r="B726" s="30"/>
      <c r="C726" s="30"/>
      <c r="D726" s="30"/>
      <c r="E726" s="30"/>
      <c r="F726" s="31"/>
      <c r="G726" s="44">
        <v>2493027784.7600002</v>
      </c>
      <c r="H726" s="27">
        <v>1240264586.22</v>
      </c>
      <c r="I726" s="28">
        <f t="shared" si="11"/>
        <v>1252763198.5400002</v>
      </c>
      <c r="J726" s="4"/>
      <c r="K726" s="1"/>
    </row>
    <row r="727" spans="1:11" x14ac:dyDescent="0.25">
      <c r="A727" s="1"/>
      <c r="B727" s="19"/>
      <c r="C727" s="19"/>
      <c r="D727" s="19"/>
      <c r="E727" s="19"/>
      <c r="F727" s="19"/>
      <c r="G727" s="19"/>
      <c r="H727" s="12"/>
      <c r="I727" s="19"/>
      <c r="J727" s="1"/>
      <c r="K727" s="1"/>
    </row>
  </sheetData>
  <mergeCells count="12">
    <mergeCell ref="A726:F726"/>
    <mergeCell ref="H3:I3"/>
    <mergeCell ref="G4:G5"/>
    <mergeCell ref="H4:H5"/>
    <mergeCell ref="I4:I5"/>
    <mergeCell ref="A1:F1"/>
    <mergeCell ref="A4:A5"/>
    <mergeCell ref="B4:B5"/>
    <mergeCell ref="C4:C5"/>
    <mergeCell ref="D4:D5"/>
    <mergeCell ref="E4:E5"/>
    <mergeCell ref="F4:F5"/>
  </mergeCells>
  <pageMargins left="1.1811023622047245" right="0.19685039370078741" top="0.39370078740157483" bottom="0.39370078740157483" header="0.51181102362204722" footer="0.51181102362204722"/>
  <pageSetup paperSize="9" scale="5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СРБ на год (КЦСР)_1</vt:lpstr>
      <vt:lpstr>'СРБ на год (КЦСР)_1'!Заголовки_для_печати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finotd12</dc:creator>
  <cp:lastModifiedBy>finotd13</cp:lastModifiedBy>
  <cp:lastPrinted>2024-07-22T08:49:58Z</cp:lastPrinted>
  <dcterms:created xsi:type="dcterms:W3CDTF">2022-07-18T05:35:01Z</dcterms:created>
  <dcterms:modified xsi:type="dcterms:W3CDTF">2024-07-22T08:49:59Z</dcterms:modified>
</cp:coreProperties>
</file>