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9320" windowHeight="9465"/>
  </bookViews>
  <sheets>
    <sheet name="Лист1" sheetId="1" r:id="rId1"/>
    <sheet name="Лист2" sheetId="2" r:id="rId2"/>
    <sheet name="Лист3" sheetId="3" r:id="rId3"/>
  </sheets>
  <definedNames>
    <definedName name="_xlnm.Print_Titles" localSheetId="0">Лист1!$4:$5</definedName>
    <definedName name="_xlnm.Print_Area" localSheetId="0">Лист1!$A$1:$J$81</definedName>
  </definedNames>
  <calcPr calcId="145621"/>
</workbook>
</file>

<file path=xl/calcChain.xml><?xml version="1.0" encoding="utf-8"?>
<calcChain xmlns="http://schemas.openxmlformats.org/spreadsheetml/2006/main">
  <c r="G33" i="1" l="1"/>
  <c r="F33" i="1"/>
  <c r="E33" i="1"/>
</calcChain>
</file>

<file path=xl/sharedStrings.xml><?xml version="1.0" encoding="utf-8"?>
<sst xmlns="http://schemas.openxmlformats.org/spreadsheetml/2006/main" count="322" uniqueCount="165">
  <si>
    <t>Проведение муниципального конкурса "Почетная семья"</t>
  </si>
  <si>
    <t>да / нет</t>
  </si>
  <si>
    <t>Общий объем расходов бюджета муниципального образования, направленных на обеспечение занятости подростков 14-18 лет</t>
  </si>
  <si>
    <t>тыс. рублей</t>
  </si>
  <si>
    <t>Наличие территориальной трехсторонней комиссии по регулированию социально-трудовых отношений</t>
  </si>
  <si>
    <t>Удельный вес работников, охваченных действием коллективных договоров ( % от занятых в экономике)</t>
  </si>
  <si>
    <t>тыс.рублей</t>
  </si>
  <si>
    <t>Проведение работы по увеличению земельного налога</t>
  </si>
  <si>
    <t xml:space="preserve">Проведение работы по увеличению налога на имущество физических лиц </t>
  </si>
  <si>
    <t>Проведение работы по увеличению УСН</t>
  </si>
  <si>
    <t>№ п/п</t>
  </si>
  <si>
    <t>Единица измерения</t>
  </si>
  <si>
    <t>Отчетная информация</t>
  </si>
  <si>
    <t>Примечание</t>
  </si>
  <si>
    <t>Проведение работы по обеспечению трудоустройства подростков</t>
  </si>
  <si>
    <t>Проведение работы по увеличению единого налога на вмененный доход (ЕНВД)</t>
  </si>
  <si>
    <t>Проведение работы по увеличению налога на доходы физических лиц (НДФЛ)</t>
  </si>
  <si>
    <t>I.Повышение инвестиционной привлекательности и создание условий для привлечения инвестиций</t>
  </si>
  <si>
    <t>I.1</t>
  </si>
  <si>
    <t>I.2</t>
  </si>
  <si>
    <t>I.3</t>
  </si>
  <si>
    <t>I.4</t>
  </si>
  <si>
    <t>II.1</t>
  </si>
  <si>
    <t>III.1</t>
  </si>
  <si>
    <t>III.2</t>
  </si>
  <si>
    <t>IV.1</t>
  </si>
  <si>
    <t>IV.2</t>
  </si>
  <si>
    <t>IV.3</t>
  </si>
  <si>
    <t>V.1</t>
  </si>
  <si>
    <t>VI.1</t>
  </si>
  <si>
    <t>V.2</t>
  </si>
  <si>
    <t>Объем средств, выделяемый органами местного самоуправления, на поддержку некоммерческих организаций</t>
  </si>
  <si>
    <t>Разработка проектно-сметной документации на инфраструктурные объекты</t>
  </si>
  <si>
    <t>кол-во единиц</t>
  </si>
  <si>
    <t>Разработка проектно-сметной документации на инвестиционные проекты</t>
  </si>
  <si>
    <t>Трудоустройство подростков в возрасте от 14 до 18 лет</t>
  </si>
  <si>
    <t>Наличие территориальных, отраслевых, иных соглашений по регулированию социально-трудовых отношений на муниципальном уровне</t>
  </si>
  <si>
    <t>кол-во заключенных соглашений</t>
  </si>
  <si>
    <t>Поступление земельного налога в местный бюджет</t>
  </si>
  <si>
    <t>Поступление ЕНВД в местный бюджет</t>
  </si>
  <si>
    <t>Поступление НДФЛ в местный бюджет</t>
  </si>
  <si>
    <t xml:space="preserve">Поступление налога на имущество физических лиц  в местный бюджет </t>
  </si>
  <si>
    <t>Поступление УСН в местный бюджет</t>
  </si>
  <si>
    <t>Динамика поступления земельного налога в местный бюджет</t>
  </si>
  <si>
    <t>%</t>
  </si>
  <si>
    <t>Динамика поступления  ЕНВД  в местный бюджет</t>
  </si>
  <si>
    <t>Динамика поступления НДФЛ в местный бюджет</t>
  </si>
  <si>
    <t>Динамика поступления УСН в местный бюджет</t>
  </si>
  <si>
    <t>Недоимка по земельному налогу в местный бюджет</t>
  </si>
  <si>
    <t>Недоимка по  ЕНВД  в местный бюджет</t>
  </si>
  <si>
    <t>Недоимка по НДФЛ в местный бюджет</t>
  </si>
  <si>
    <t>Недоимка по налогу на имущество физических лиц в местный бюджет</t>
  </si>
  <si>
    <t>Недоимка поУСН в местный бюджет</t>
  </si>
  <si>
    <t>Динамика недоимки по земельному налогу в местный бюджет</t>
  </si>
  <si>
    <t>Динамика недоимки по ЕНВД  в местный бюджет</t>
  </si>
  <si>
    <t>Динамика недоимки по НДФЛ в местный бюджет</t>
  </si>
  <si>
    <t>Динамика недоимки по налогу на имущество физических лиц в местный бюджет</t>
  </si>
  <si>
    <t>Динамика поступления налога на имущество физических лиц в местный бюджет</t>
  </si>
  <si>
    <t>Динамика недоимки по УСН в местный бюджет</t>
  </si>
  <si>
    <t>Примечание:</t>
  </si>
  <si>
    <t>Меры и их характеристики</t>
  </si>
  <si>
    <t>II.2</t>
  </si>
  <si>
    <t>II.3</t>
  </si>
  <si>
    <t>Доля площади жилых помещений, в отношении которых реализуется право собственности, в общей площади жилых помещений на территории муниципального образования</t>
  </si>
  <si>
    <t>II. Работа муниципальных образований по повышению доходного потенциала территории</t>
  </si>
  <si>
    <t>II.4</t>
  </si>
  <si>
    <t>II.5</t>
  </si>
  <si>
    <t>II.11</t>
  </si>
  <si>
    <t>II.12</t>
  </si>
  <si>
    <t>II.13</t>
  </si>
  <si>
    <t>II.14</t>
  </si>
  <si>
    <t>II.15</t>
  </si>
  <si>
    <t>II.16</t>
  </si>
  <si>
    <t>II.17</t>
  </si>
  <si>
    <t>II.6</t>
  </si>
  <si>
    <t>II.7</t>
  </si>
  <si>
    <t>II.8</t>
  </si>
  <si>
    <t>II.9</t>
  </si>
  <si>
    <t>II.10</t>
  </si>
  <si>
    <t>II.18</t>
  </si>
  <si>
    <t>II.19</t>
  </si>
  <si>
    <t>II.20</t>
  </si>
  <si>
    <t>II.21</t>
  </si>
  <si>
    <t>II.22</t>
  </si>
  <si>
    <t>II.23</t>
  </si>
  <si>
    <t>II.24</t>
  </si>
  <si>
    <t>II.25</t>
  </si>
  <si>
    <t>II.26</t>
  </si>
  <si>
    <t>II.27</t>
  </si>
  <si>
    <t>Удельный вес бюджетных и внебюджетных средств (собственные средства инвесторов), направленных по согласованию с мэром муниципального образования на разработку проектно-сметной документации, в общем объеме расходов консолидированного местного бюджета</t>
  </si>
  <si>
    <t>Доля площади земельных участков, в отношении которых осуществлен государственный кадастровый учет, в общей площади территории муниципального образования</t>
  </si>
  <si>
    <t>Количество плательщиков ЕНВД</t>
  </si>
  <si>
    <t xml:space="preserve">единиц </t>
  </si>
  <si>
    <t>Количество плательщиков УСН, в т.ч.  УСН на основе патента</t>
  </si>
  <si>
    <t>II.28</t>
  </si>
  <si>
    <t>II.29</t>
  </si>
  <si>
    <t>единиц</t>
  </si>
  <si>
    <t>В показателях II.2, II.4, II.7, II.9, II.13, II.15, II.19, II.21, II.25, II.27 для муниципальных районов учитывается консолидированный бюджет.</t>
  </si>
  <si>
    <t>VII.1</t>
  </si>
  <si>
    <t>Индекс производства продукции сельского хозяйства в хозяйствах всех категорий (в сопоставимых ценах)</t>
  </si>
  <si>
    <t>N - отчетный год</t>
  </si>
  <si>
    <t>% к предыдущему году</t>
  </si>
  <si>
    <t>VI.2</t>
  </si>
  <si>
    <t>Проведение мероприятий, направленных на профилактику социального сиротства, стимулирование граждан к принятию в свои семьи детей-сирот и детей, оставшихся без попечения родителей</t>
  </si>
  <si>
    <t>VIII.1</t>
  </si>
  <si>
    <t>Наличие муниципальной программы по охране окружающей среды</t>
  </si>
  <si>
    <t>Количество детей-сирот и детей, оставшихся без попечения родителей, проживающих на территории муниципального образования</t>
  </si>
  <si>
    <t>человек</t>
  </si>
  <si>
    <t>Доля детей - сирот и детей, оставшихся без попечения родителей, принятых в семьи, в общем количестве  детей - сирот и детей, оставшихся без попечения родителей</t>
  </si>
  <si>
    <t>VIII.2</t>
  </si>
  <si>
    <t>Динамика количества детей - сирот и детей, оставшихся без попечения родителей</t>
  </si>
  <si>
    <t>VII.2</t>
  </si>
  <si>
    <t>Индекс производства продукции сельского хозяйства в сельхозорганизациях (в сопоставимых ценах)</t>
  </si>
  <si>
    <t>тыс. руб.</t>
  </si>
  <si>
    <t>Удельный вес средств местного бюджета, предусмотренный муниципальной программой по охране окружающей среды, в общем объеме расходов консолидированного местного бюджета</t>
  </si>
  <si>
    <t>Удельный вес средств местного бюджета,  расходуемых через программно-целевой метод , в общем объеме расходов консолидированного местного бюджета</t>
  </si>
  <si>
    <t>IV. Регулирование сферы социально - трудовых отношений</t>
  </si>
  <si>
    <t>V. Обеспечение занятости подростков</t>
  </si>
  <si>
    <t>V.3</t>
  </si>
  <si>
    <t>VI. Повышение гражданской ответственности</t>
  </si>
  <si>
    <t>VII. Поддержка института семьи и брака</t>
  </si>
  <si>
    <t>VII.3</t>
  </si>
  <si>
    <t>VII.4</t>
  </si>
  <si>
    <t>VII.5</t>
  </si>
  <si>
    <t>VIII. Обеспечение конкурентоспособности сельскохозяйственной продукции</t>
  </si>
  <si>
    <t>IX. Работа в области охраны окружающей среды</t>
  </si>
  <si>
    <t>IX.1</t>
  </si>
  <si>
    <t>IX.2</t>
  </si>
  <si>
    <t>X. Повышение эффективности муниципального управления</t>
  </si>
  <si>
    <t>III. Повышение эффективности расходования средств бюджета муниципального образования</t>
  </si>
  <si>
    <t>X.1</t>
  </si>
  <si>
    <t>X.2</t>
  </si>
  <si>
    <t>III.3</t>
  </si>
  <si>
    <t>III.4</t>
  </si>
  <si>
    <t>Доведение заработной платы работникам учреждений культуры до уровня заработной платы, определенного в соответствии с законодательством для каждого муниципального образования Иркутской области с учетом дорожной карты в сфере культуры</t>
  </si>
  <si>
    <t>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 определенного в соответствии с законодательством для муниципального образования Иркутской области с учетом дорожной карты в сфере образования</t>
  </si>
  <si>
    <t xml:space="preserve">Отсутствие просроченной кредиторской задолженности по выплате денежного содержания главе, муниципальным служащим, а также заработной платы техническому и вспомогательному персоналу органов местного самоуправления, работникам муниципальных учреждений, находящихся в ведении органов местного самоуправления, и пособий по социальной помощи населению </t>
  </si>
  <si>
    <t>Отсутствие прироста просроченной кредиторской задолженности по начислениям на оплату труда</t>
  </si>
  <si>
    <t>Проведение работ по разработке проектно-сметной документации и прохождению госэкспертизы на инфраструктурные объекты и инвестиционные проекты</t>
  </si>
  <si>
    <t>Объем средств местного бюджета, расходуемый через программно-целевой метод (объем средств, расходуемый в рамках муниципальных целевых программ, ведомственных целевых программ)</t>
  </si>
  <si>
    <t>Проведение мероприятий по оказанию поддержки органами местного самоуправления некоммерческим организациям</t>
  </si>
  <si>
    <t xml:space="preserve">Мэр муниципального образования Слюдянский район </t>
  </si>
  <si>
    <t>А.В. Должиков</t>
  </si>
  <si>
    <t>да</t>
  </si>
  <si>
    <t>На 13 объектов разработаны сметы и получены положительные заключения, по одному объекту разработана проектно-сметная документация и получено положительное заключение</t>
  </si>
  <si>
    <t xml:space="preserve">Приложение
к Форме текстовой части доклада об итогах работы органов местного самоуправления муниципального образования Слюдянский район
</t>
  </si>
  <si>
    <t>Работа межведомственной комиссии по налоговой и социальной политике, размещение на официальном сайте, публикация в СМИ, расклеивание листовок с актуальными материалами. Проведение мониторинга задолженности по НДФЛ, мониторинга по выявлению налоговых агентов, уплачивающих НДФЛ не по месту нахождения ОП. Проведена работа по выпадающим доходам по НДФЛ, осуществляющих деятельность на основании патента.</t>
  </si>
  <si>
    <t>1) Инвентаризация и идентификация земельных участков с целью выявления собственников, которым разъяснялась информация о необходимости оформления земельных участков в собственность; 2) Консультативные услуги, а также публикация в СМИ, расколеивание листовок с актуальной информацией; 3) оказание практической помощи в части сверки и уточнения правообладателей земельных участков, находящихся на территории поселений; 4) Распространен информационный материал "О сроках и льготах по имущественным налогам через расчетно-кассовый центр, используя обратную сторону квитанции на уплату коммунальных платежей; 5) Направлены обращения во все железнодорожные предприятия, предприятия ЖКХ, отдельных госучреждений с просьбой оказать содействие в организации работы по погашению задолженности их работников; 6) Предприятиям района направлялся информационный материал о функционировании интерактивного сервиса "Личный кабинет налогоплательщика"; 7) Создана рабочая группа по контролю за выполнением мероприятий по повышению роли имущественных налогов.</t>
  </si>
  <si>
    <t>-</t>
  </si>
  <si>
    <t>1) Регулярно осуществлялась разъяснительная работа с потенциальными налогоплательщиками; 2) Размещение информации через СМИ о необходимости обязательной регистрации прав на недвижимое имущество и оплате налога на имущество физических лиц;                          3) По поручению МИФНС размещалась рекламная информация для налогоплательщиков (листовки, баннеры) в  местах общего пользования;                               4) Разносились конверты с требованиями об уплате налога и вручались под роспись физ. лицам, имеющим задолженность по налогу на имущество; 5) Направлялись обращения в организации с просьбой размесить на их информационных стендах материал о сроках уплаты налога на имущество и о наличии и функционировании интерактивного сервиса "Личный кабинет налогоплательщика".</t>
  </si>
  <si>
    <t>В целях снижения задолженности (недоимки) в бюджет Слюдянского района по ЕНВД проводились межведомственные комиссии по налоговой и социальной политике, где рассматривались крупные недоимщики. По предоставленным  спискам от МИФНС №19, проводилась работа с индивидуальными предпринимателями и руководителя организаций по уведомлению плательщиков ЕНВД об имеющейся задолженности и необходимости уплаты налога. Совместное взаимодействие с МИФНС №19 в части предоставления информации для размещения на официальном сайте администрации Слюдянского района и СМИ о  необходимости уплаты  ЕНВД.</t>
  </si>
  <si>
    <t>В целях снижения задолженности (недоимки) в бюджет Слюдянского района по налогу, взимаемому с применением упрощенной системы налогообложения в течение 2013 года проводились межведомственные комиссии по налоговой и социальной политике, где рассматривались крупные недоимщики. По предоставленным  спискам от МИФНС №19, проводилась работа с индивидуальными предпринимателями и руководителя организаций по уведомлению плательщиков УСН об имеющейся задолженности и необходимости уплаты налога.</t>
  </si>
  <si>
    <t>нет</t>
  </si>
  <si>
    <t>В целях развития данного направления публикуются статьи в СМИ, издается информационный материал (буклеты, листовки) как для подростков, так и для работодателей. Ежегодно ОГКУ ЦЗН Слюдянского района трудоустраивает несовершеннолетних граждан в возрасте от 14 до18 лет на временные рабочие места в учреждения образования Слюдянского района, в частные и государственные предприятия.  Участники  временной занятости подростков выполняли следующие виды   работ: благоустройство территории  детского дома,  школ; работа на приусадебном участке;  благоустройство  парков и улиц; высадка цветов в клумбы, работа в школьном саду, ремонт мебели.</t>
  </si>
  <si>
    <t xml:space="preserve">Для снижения количества детей-сирот и детей, оставшихся без попечения родителей, большое внимание уделяется организации индивидуальной профилактической работе с семьями состоящими на учёте в органах системы профилактики, а именно: ежемесячно с целью осуществления контроля посещаются по месту жительства, семьям оказывается содействие в трудоустройстве,  проводятся профилактические беседы  и др.  Особо нуждающимся оказывается материальная помощь.
      С целью устройства детей-сирот и детей, оставшихся без попечения родителей в семьи граждан большое внимание уделяется организации работы по размещению информации о детях, о формах устройства детей в семьи  в районных СМИ, на стендах в организациях и учреждениях района. В 2012 году на территории района создан совет сопровождения приёмных семей, в 2013 году на базе Слюдянского детского дома открыт Клуб приёмных семей «Связующая нить». </t>
  </si>
  <si>
    <t>Увеличение расходов, проводимых программно-целевым методом в 2014 году связано с принятием программного бюджета 2 муниципальными образованиями</t>
  </si>
  <si>
    <t>Расходы по программе в 2013 году составили 372 тыс. руб.</t>
  </si>
  <si>
    <t>В 2014 году строительство 2 ДОУ за счет областного бюджета с последующей передачей объектов</t>
  </si>
  <si>
    <t>На протяжении 2011- 2013 г. соц. ориент. некоммерческим организациям была оказана поддержка в проведении таких мероприятий, как 23 февраля, 8 марта, 9 мая, день пожилого человека, в проведении Новогодних праздников. По заявкам организаций был предоставлен автотранспорт для посещения неходящих ветеранов, для экскурсий. На 2014 год планируется выделение субсидии двум социально-ориентированным некоммерческим организациям.</t>
  </si>
  <si>
    <t>Снижение темпа роста по налогу на доходы физических лиц в 2013 к 2012 году на 9,4% обусловлено отсутствием платежей от предприятия ОАО "БЦБК" в связи с процедурой банкротства. Так от данного предприятия в 2012 году в консолидированный бюджет района  поступило 35 233,3 тыс. руб. При сравнении сопоставимых показателей поступление налога (без учета поступлений от ОАО «БЦБК» в 2012 году) в отчетном году увеличилось  на 8,4% или 14 954 тыс. руб.</t>
  </si>
  <si>
    <t>Сложившаяся недоимка в консолидированном бюджете Слюдянского района   в размере 16 646,8 тыс. руб., обусловлена неуплатой НФДЛ предприятиями жилищно-коммунального комплекса, управляющей компанией которых является ОАО "Облжилкомхоз"., а также основным градообразующим предприятием ОАО "БЦБК".</t>
  </si>
  <si>
    <t>Увеличение недоимки по земельному налогу в 2013 году по отношению к 2012 году на 1 354 тыс. руб. обусловлено увеличением кадастровой стоимости земельных участков. По поселениям муниципального образования Слюдянский район по суммам начисленной недоимки по земельному налогу имеются разногласия следующего характера: когда задолженность по плательщикам числится даже по тем лицам, которые давно продали объекты, земли по умершим лицам, либо не существующим налогоплательщикам. Неоднократно отмечались случаи, когда инвентаризационная или кадастровая стоимость, принятая к учету для налогообложения объектов, не соответствует стоимости определенной Росреестром и БТИ, в связи с этим возникает задолженность не реальная к взысканию (так в Слюдянском МО, в 2013 году направлялись запросы в «ОЦТИ – Областное БТИ», ФГУП «Ростехинвентаризация – Федеральное БТИ» с предложением провести контрольную проверку сведений граждан об инвентаризационной стоимости недвижимого имущества и проведении сверки с МИФНС, в целях необоснованной завышенной ставки налога на имущество, тем самым регулируя недоимку). Учитывая, что Налоговым законодательством пенсионерам, получающим пенсии предусмотрена льгота по уплате налога на имущества физических лиц, отмечаются случаи, когда начисление налога происходит по данной категории лиц, что также приводит к нереальной недоимке.
В целях организации работы в поселениях Слюдянского района, а также для корректировки данной недоимки, в МИФНС №19 неоднократно делались запросы по предоставлению списков задолжников физических лиц по имущественным налогам. МИФНС №19 ссылаясь на ст. 32 Налогового Кодекса о неразглашении налоговой тайны, данные списки по задолжникам в поселения района не представляют.</t>
  </si>
  <si>
    <t>По данным отчетов формы 5-УСН представленными МИФНС №19 количество налогоплательщиков в 2012 году - 484 из них организаций - 210, ИП - 256., в т.ч. на основании патента - 18. Данный отчет по форме 5-УСН за 2013 год отсутствует, так срок предоставления данного отчета конец 2 квартала 2014 года.</t>
  </si>
  <si>
    <t>Срок предоставления отчета 5- ЕНВД за 2013 год  - конец 2 квартала 2014</t>
  </si>
  <si>
    <t>Перечень мер по улучшению достигнутых значений показателей для оценки  эффективности деятельности органов местного самоуправления                                                                          муниципальных образований Иркутской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</si>
</sst>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0"/>
      <name val="Arial"/>
      <family val="2"/>
      <charset val="204"/>
    </font>
    <font>
      <sz val="11"/>
      <color theme="1"/>
      <name val="Times New Roman"/>
      <family val="1"/>
      <charset val="204"/>
    </font>
    <font>
      <sz val="10"/>
      <name val="Times New Roman"/>
      <family val="1"/>
      <charset val="204"/>
    </font>
    <font>
      <b/>
      <sz val="10"/>
      <name val="Times New Roman"/>
      <family val="1"/>
      <charset val="204"/>
    </font>
    <font>
      <b/>
      <sz val="11"/>
      <color theme="1"/>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sz val="10"/>
      <color theme="1"/>
      <name val="Times New Roman"/>
      <family val="1"/>
      <charset val="204"/>
    </font>
    <font>
      <sz val="14"/>
      <color theme="1"/>
      <name val="Times New Roman"/>
      <family val="1"/>
      <charset val="204"/>
    </font>
    <font>
      <b/>
      <sz val="14"/>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indexed="47"/>
        <bgColor indexed="64"/>
      </patternFill>
    </fill>
    <fill>
      <patternFill patternType="solid">
        <fgColor rgb="FFCCFFCC"/>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45">
    <xf numFmtId="0" fontId="0" fillId="0" borderId="0" xfId="0"/>
    <xf numFmtId="0" fontId="2" fillId="0" borderId="0" xfId="0" applyFont="1" applyAlignment="1">
      <alignment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4" fontId="3" fillId="0" borderId="1" xfId="1" applyNumberFormat="1" applyFont="1" applyBorder="1" applyAlignment="1">
      <alignment horizontal="center" vertical="center" wrapText="1"/>
    </xf>
    <xf numFmtId="0" fontId="3" fillId="0" borderId="1" xfId="1" applyFont="1" applyBorder="1" applyAlignment="1">
      <alignment vertical="center"/>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xf>
    <xf numFmtId="0" fontId="2" fillId="0" borderId="2" xfId="0" applyFont="1" applyBorder="1" applyAlignment="1">
      <alignment horizontal="right" vertical="center" wrapText="1"/>
    </xf>
    <xf numFmtId="0" fontId="2" fillId="0" borderId="2" xfId="0" applyFont="1" applyBorder="1" applyAlignment="1">
      <alignment horizontal="right" vertical="center"/>
    </xf>
    <xf numFmtId="0" fontId="3" fillId="0" borderId="1" xfId="1" applyFont="1" applyBorder="1" applyAlignment="1">
      <alignment vertical="center" wrapText="1"/>
    </xf>
    <xf numFmtId="0" fontId="2" fillId="0" borderId="0" xfId="0" applyFont="1" applyAlignment="1">
      <alignment horizontal="left" vertical="center" wrapText="1"/>
    </xf>
    <xf numFmtId="0" fontId="6" fillId="0" borderId="0" xfId="0" applyFont="1" applyAlignment="1">
      <alignment vertical="center" wrapText="1"/>
    </xf>
    <xf numFmtId="0" fontId="4"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1" applyFont="1" applyFill="1" applyBorder="1" applyAlignment="1">
      <alignment vertical="center"/>
    </xf>
    <xf numFmtId="0" fontId="8" fillId="0" borderId="0" xfId="0" applyFont="1" applyAlignment="1">
      <alignment vertical="center"/>
    </xf>
    <xf numFmtId="0" fontId="6" fillId="0" borderId="0" xfId="0" applyFont="1" applyAlignment="1">
      <alignment vertical="center"/>
    </xf>
    <xf numFmtId="0" fontId="3" fillId="4" borderId="1" xfId="1" applyFont="1" applyFill="1" applyBorder="1" applyAlignment="1">
      <alignment vertical="center" wrapText="1"/>
    </xf>
    <xf numFmtId="0" fontId="10" fillId="0" borderId="0" xfId="0" applyFont="1" applyAlignment="1">
      <alignment horizontal="justify" vertical="center"/>
    </xf>
    <xf numFmtId="4" fontId="3" fillId="4" borderId="1" xfId="1" applyNumberFormat="1" applyFont="1" applyFill="1" applyBorder="1" applyAlignment="1">
      <alignment horizontal="center" vertical="center" wrapText="1"/>
    </xf>
    <xf numFmtId="0" fontId="3" fillId="4" borderId="1" xfId="1" applyFont="1" applyFill="1" applyBorder="1" applyAlignment="1">
      <alignment horizontal="left" vertical="center" wrapText="1"/>
    </xf>
    <xf numFmtId="0" fontId="3" fillId="4" borderId="1" xfId="1" applyFont="1" applyFill="1" applyBorder="1" applyAlignment="1">
      <alignment horizontal="center" vertical="center" wrapText="1"/>
    </xf>
    <xf numFmtId="0" fontId="3" fillId="4" borderId="1" xfId="1" applyFont="1" applyFill="1" applyBorder="1" applyAlignment="1">
      <alignment vertical="center"/>
    </xf>
    <xf numFmtId="0" fontId="9" fillId="0" borderId="1" xfId="0" applyFont="1" applyBorder="1" applyAlignment="1">
      <alignment horizontal="left" vertical="center" wrapText="1"/>
    </xf>
    <xf numFmtId="10" fontId="3" fillId="0" borderId="1" xfId="1" applyNumberFormat="1" applyFont="1" applyBorder="1" applyAlignment="1">
      <alignment horizontal="center" vertical="center" wrapText="1"/>
    </xf>
    <xf numFmtId="0" fontId="3" fillId="4" borderId="1" xfId="1" applyFont="1" applyFill="1" applyBorder="1" applyAlignment="1">
      <alignment vertical="top" wrapText="1"/>
    </xf>
    <xf numFmtId="0" fontId="6" fillId="0" borderId="0" xfId="0" applyFont="1" applyAlignment="1">
      <alignment horizontal="right"/>
    </xf>
    <xf numFmtId="0" fontId="6" fillId="0" borderId="0" xfId="0" applyFont="1" applyAlignment="1">
      <alignment horizontal="left" wrapText="1"/>
    </xf>
    <xf numFmtId="0" fontId="6" fillId="0" borderId="0" xfId="0" applyFont="1" applyAlignment="1">
      <alignment horizontal="left"/>
    </xf>
    <xf numFmtId="0" fontId="2" fillId="0" borderId="3" xfId="0"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wrapText="1"/>
    </xf>
    <xf numFmtId="0" fontId="7"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right" vertical="center" wrapText="1"/>
    </xf>
    <xf numFmtId="0" fontId="12" fillId="0" borderId="0" xfId="0" applyFont="1" applyBorder="1" applyAlignment="1">
      <alignment horizontal="right" vertical="center" wrapText="1"/>
    </xf>
    <xf numFmtId="0" fontId="12" fillId="0" borderId="0" xfId="0" applyFont="1" applyBorder="1" applyAlignment="1">
      <alignment horizontal="right" vertical="center"/>
    </xf>
    <xf numFmtId="0" fontId="3" fillId="3"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
  <sheetViews>
    <sheetView tabSelected="1" view="pageBreakPreview" topLeftCell="A25" zoomScaleNormal="100" zoomScaleSheetLayoutView="100" workbookViewId="0">
      <selection activeCell="I28" sqref="I28"/>
    </sheetView>
  </sheetViews>
  <sheetFormatPr defaultColWidth="8.85546875" defaultRowHeight="15" x14ac:dyDescent="0.25"/>
  <cols>
    <col min="1" max="1" width="4.7109375" style="1" customWidth="1"/>
    <col min="2" max="2" width="36.140625" style="1" customWidth="1"/>
    <col min="3" max="3" width="11.140625" style="1" customWidth="1"/>
    <col min="4" max="4" width="10.140625" style="1" customWidth="1"/>
    <col min="5" max="5" width="9.140625" style="1" customWidth="1"/>
    <col min="6" max="6" width="8.85546875" style="1" customWidth="1"/>
    <col min="7" max="7" width="9.28515625" style="1" customWidth="1"/>
    <col min="8" max="8" width="10.140625" style="1" customWidth="1"/>
    <col min="9" max="9" width="8.85546875" style="1" customWidth="1"/>
    <col min="10" max="10" width="42.42578125" style="1" customWidth="1"/>
    <col min="11" max="16384" width="8.85546875" style="1"/>
  </cols>
  <sheetData>
    <row r="1" spans="1:10" ht="130.15" customHeight="1" x14ac:dyDescent="0.25">
      <c r="F1" s="39" t="s">
        <v>145</v>
      </c>
      <c r="G1" s="40"/>
      <c r="H1" s="40"/>
      <c r="I1" s="40"/>
      <c r="J1" s="40"/>
    </row>
    <row r="2" spans="1:10" ht="0.6" customHeight="1" x14ac:dyDescent="0.3">
      <c r="F2" s="10"/>
      <c r="G2" s="11"/>
      <c r="H2" s="11"/>
      <c r="I2" s="11"/>
      <c r="J2" s="11"/>
    </row>
    <row r="3" spans="1:10" ht="34.9" customHeight="1" x14ac:dyDescent="0.25">
      <c r="A3" s="42" t="s">
        <v>164</v>
      </c>
      <c r="B3" s="42"/>
      <c r="C3" s="42"/>
      <c r="D3" s="42"/>
      <c r="E3" s="42"/>
      <c r="F3" s="42"/>
      <c r="G3" s="42"/>
      <c r="H3" s="42"/>
      <c r="I3" s="42"/>
      <c r="J3" s="42"/>
    </row>
    <row r="4" spans="1:10" x14ac:dyDescent="0.25">
      <c r="A4" s="43" t="s">
        <v>10</v>
      </c>
      <c r="B4" s="43" t="s">
        <v>60</v>
      </c>
      <c r="C4" s="43" t="s">
        <v>11</v>
      </c>
      <c r="D4" s="44" t="s">
        <v>12</v>
      </c>
      <c r="E4" s="44"/>
      <c r="F4" s="44"/>
      <c r="G4" s="44"/>
      <c r="H4" s="44"/>
      <c r="I4" s="44"/>
      <c r="J4" s="43" t="s">
        <v>13</v>
      </c>
    </row>
    <row r="5" spans="1:10" s="2" customFormat="1" ht="12.75" x14ac:dyDescent="0.25">
      <c r="A5" s="43"/>
      <c r="B5" s="43"/>
      <c r="C5" s="43"/>
      <c r="D5" s="15">
        <v>2011</v>
      </c>
      <c r="E5" s="15">
        <v>2012</v>
      </c>
      <c r="F5" s="15">
        <v>2013</v>
      </c>
      <c r="G5" s="15">
        <v>2014</v>
      </c>
      <c r="H5" s="15">
        <v>2015</v>
      </c>
      <c r="I5" s="15">
        <v>2016</v>
      </c>
      <c r="J5" s="43"/>
    </row>
    <row r="6" spans="1:10" s="2" customFormat="1" ht="12.75" x14ac:dyDescent="0.25">
      <c r="A6" s="41" t="s">
        <v>17</v>
      </c>
      <c r="B6" s="41"/>
      <c r="C6" s="41"/>
      <c r="D6" s="41"/>
      <c r="E6" s="41"/>
      <c r="F6" s="41"/>
      <c r="G6" s="41"/>
      <c r="H6" s="41"/>
      <c r="I6" s="41"/>
      <c r="J6" s="41"/>
    </row>
    <row r="7" spans="1:10" ht="64.150000000000006" customHeight="1" x14ac:dyDescent="0.25">
      <c r="A7" s="3" t="s">
        <v>18</v>
      </c>
      <c r="B7" s="4" t="s">
        <v>138</v>
      </c>
      <c r="C7" s="5" t="s">
        <v>1</v>
      </c>
      <c r="D7" s="6" t="s">
        <v>143</v>
      </c>
      <c r="E7" s="6" t="s">
        <v>143</v>
      </c>
      <c r="F7" s="6" t="s">
        <v>143</v>
      </c>
      <c r="G7" s="6" t="s">
        <v>143</v>
      </c>
      <c r="H7" s="6" t="s">
        <v>143</v>
      </c>
      <c r="I7" s="6" t="s">
        <v>143</v>
      </c>
      <c r="J7" s="12" t="s">
        <v>144</v>
      </c>
    </row>
    <row r="8" spans="1:10" ht="40.5" customHeight="1" x14ac:dyDescent="0.25">
      <c r="A8" s="3" t="s">
        <v>19</v>
      </c>
      <c r="B8" s="4" t="s">
        <v>32</v>
      </c>
      <c r="C8" s="5" t="s">
        <v>33</v>
      </c>
      <c r="D8" s="6">
        <v>0</v>
      </c>
      <c r="E8" s="6">
        <v>0</v>
      </c>
      <c r="F8" s="6">
        <v>1</v>
      </c>
      <c r="G8" s="6">
        <v>0</v>
      </c>
      <c r="H8" s="6">
        <v>0</v>
      </c>
      <c r="I8" s="3">
        <v>0</v>
      </c>
      <c r="J8" s="7"/>
    </row>
    <row r="9" spans="1:10" ht="30" customHeight="1" x14ac:dyDescent="0.25">
      <c r="A9" s="3" t="s">
        <v>20</v>
      </c>
      <c r="B9" s="4" t="s">
        <v>34</v>
      </c>
      <c r="C9" s="5" t="s">
        <v>33</v>
      </c>
      <c r="D9" s="6">
        <v>1</v>
      </c>
      <c r="E9" s="6">
        <v>5</v>
      </c>
      <c r="F9" s="6">
        <v>6</v>
      </c>
      <c r="G9" s="6">
        <v>2</v>
      </c>
      <c r="H9" s="6">
        <v>0</v>
      </c>
      <c r="I9" s="3">
        <v>0</v>
      </c>
      <c r="J9" s="7"/>
    </row>
    <row r="10" spans="1:10" ht="103.15" customHeight="1" x14ac:dyDescent="0.25">
      <c r="A10" s="9" t="s">
        <v>21</v>
      </c>
      <c r="B10" s="24" t="s">
        <v>89</v>
      </c>
      <c r="C10" s="25" t="s">
        <v>44</v>
      </c>
      <c r="D10" s="23">
        <v>2</v>
      </c>
      <c r="E10" s="23">
        <v>1E-3</v>
      </c>
      <c r="F10" s="23">
        <v>2</v>
      </c>
      <c r="G10" s="23">
        <v>0</v>
      </c>
      <c r="H10" s="23">
        <v>0</v>
      </c>
      <c r="I10" s="26" t="s">
        <v>148</v>
      </c>
      <c r="J10" s="21" t="s">
        <v>157</v>
      </c>
    </row>
    <row r="11" spans="1:10" ht="16.149999999999999" customHeight="1" x14ac:dyDescent="0.25">
      <c r="A11" s="41" t="s">
        <v>64</v>
      </c>
      <c r="B11" s="41"/>
      <c r="C11" s="41"/>
      <c r="D11" s="41"/>
      <c r="E11" s="41"/>
      <c r="F11" s="41"/>
      <c r="G11" s="41"/>
      <c r="H11" s="41"/>
      <c r="I11" s="41"/>
      <c r="J11" s="41"/>
    </row>
    <row r="12" spans="1:10" ht="140.25" x14ac:dyDescent="0.25">
      <c r="A12" s="3" t="s">
        <v>22</v>
      </c>
      <c r="B12" s="4" t="s">
        <v>16</v>
      </c>
      <c r="C12" s="5" t="s">
        <v>1</v>
      </c>
      <c r="D12" s="6" t="s">
        <v>143</v>
      </c>
      <c r="E12" s="6" t="s">
        <v>143</v>
      </c>
      <c r="F12" s="6" t="s">
        <v>143</v>
      </c>
      <c r="G12" s="6" t="s">
        <v>143</v>
      </c>
      <c r="H12" s="6" t="s">
        <v>143</v>
      </c>
      <c r="I12" s="6" t="s">
        <v>143</v>
      </c>
      <c r="J12" s="12" t="s">
        <v>146</v>
      </c>
    </row>
    <row r="13" spans="1:10" x14ac:dyDescent="0.25">
      <c r="A13" s="3" t="s">
        <v>61</v>
      </c>
      <c r="B13" s="4" t="s">
        <v>40</v>
      </c>
      <c r="C13" s="5" t="s">
        <v>6</v>
      </c>
      <c r="D13" s="6">
        <v>158663.15</v>
      </c>
      <c r="E13" s="6">
        <v>213849.8</v>
      </c>
      <c r="F13" s="6">
        <v>193570.55</v>
      </c>
      <c r="G13" s="6">
        <v>178302</v>
      </c>
      <c r="H13" s="6">
        <v>187348</v>
      </c>
      <c r="I13" s="7">
        <v>196905</v>
      </c>
      <c r="J13" s="7"/>
    </row>
    <row r="14" spans="1:10" ht="140.25" x14ac:dyDescent="0.25">
      <c r="A14" s="3" t="s">
        <v>62</v>
      </c>
      <c r="B14" s="4" t="s">
        <v>46</v>
      </c>
      <c r="C14" s="5" t="s">
        <v>44</v>
      </c>
      <c r="D14" s="6">
        <v>116.18</v>
      </c>
      <c r="E14" s="6">
        <v>134.78227301046272</v>
      </c>
      <c r="F14" s="6">
        <v>90.517059169566664</v>
      </c>
      <c r="G14" s="6">
        <v>92.112152390949973</v>
      </c>
      <c r="H14" s="6">
        <v>105.07341476820227</v>
      </c>
      <c r="I14" s="7">
        <v>105.10120204112134</v>
      </c>
      <c r="J14" s="12" t="s">
        <v>159</v>
      </c>
    </row>
    <row r="15" spans="1:10" ht="102" x14ac:dyDescent="0.25">
      <c r="A15" s="3" t="s">
        <v>65</v>
      </c>
      <c r="B15" s="4" t="s">
        <v>50</v>
      </c>
      <c r="C15" s="5" t="s">
        <v>6</v>
      </c>
      <c r="D15" s="6">
        <v>5264.87</v>
      </c>
      <c r="E15" s="6">
        <v>14795.29</v>
      </c>
      <c r="F15" s="6">
        <v>16646.849999999999</v>
      </c>
      <c r="G15" s="6">
        <v>16316.65</v>
      </c>
      <c r="H15" s="6"/>
      <c r="I15" s="7"/>
      <c r="J15" s="12" t="s">
        <v>160</v>
      </c>
    </row>
    <row r="16" spans="1:10" ht="25.5" x14ac:dyDescent="0.25">
      <c r="A16" s="3" t="s">
        <v>66</v>
      </c>
      <c r="B16" s="4" t="s">
        <v>55</v>
      </c>
      <c r="C16" s="5" t="s">
        <v>44</v>
      </c>
      <c r="D16" s="6">
        <v>290.48</v>
      </c>
      <c r="E16" s="6">
        <v>281.01909448856287</v>
      </c>
      <c r="F16" s="6">
        <v>112.51452320299229</v>
      </c>
      <c r="G16" s="6">
        <v>98.016441549001769</v>
      </c>
      <c r="H16" s="6"/>
      <c r="I16" s="7"/>
      <c r="J16" s="7"/>
    </row>
    <row r="17" spans="1:10" ht="331.5" x14ac:dyDescent="0.25">
      <c r="A17" s="3" t="s">
        <v>74</v>
      </c>
      <c r="B17" s="4" t="s">
        <v>7</v>
      </c>
      <c r="C17" s="5" t="s">
        <v>1</v>
      </c>
      <c r="D17" s="6" t="s">
        <v>143</v>
      </c>
      <c r="E17" s="6" t="s">
        <v>143</v>
      </c>
      <c r="F17" s="6" t="s">
        <v>143</v>
      </c>
      <c r="G17" s="6" t="s">
        <v>143</v>
      </c>
      <c r="H17" s="6" t="s">
        <v>143</v>
      </c>
      <c r="I17" s="6" t="s">
        <v>143</v>
      </c>
      <c r="J17" s="12" t="s">
        <v>147</v>
      </c>
    </row>
    <row r="18" spans="1:10" ht="25.5" x14ac:dyDescent="0.25">
      <c r="A18" s="3" t="s">
        <v>75</v>
      </c>
      <c r="B18" s="4" t="s">
        <v>38</v>
      </c>
      <c r="C18" s="5" t="s">
        <v>6</v>
      </c>
      <c r="D18" s="6">
        <v>24577.73</v>
      </c>
      <c r="E18" s="6">
        <v>17548.87</v>
      </c>
      <c r="F18" s="6">
        <v>17993.32</v>
      </c>
      <c r="G18" s="6">
        <v>20893</v>
      </c>
      <c r="H18" s="6">
        <v>21573</v>
      </c>
      <c r="I18" s="3">
        <v>22283</v>
      </c>
      <c r="J18" s="7"/>
    </row>
    <row r="19" spans="1:10" ht="25.5" x14ac:dyDescent="0.25">
      <c r="A19" s="3" t="s">
        <v>76</v>
      </c>
      <c r="B19" s="4" t="s">
        <v>43</v>
      </c>
      <c r="C19" s="5" t="s">
        <v>44</v>
      </c>
      <c r="D19" s="6">
        <v>138.33000000000001</v>
      </c>
      <c r="E19" s="6">
        <v>71.401508601485972</v>
      </c>
      <c r="F19" s="6">
        <v>102.53264170285607</v>
      </c>
      <c r="G19" s="6">
        <v>116.11531390538265</v>
      </c>
      <c r="H19" s="6">
        <v>103.25467860048821</v>
      </c>
      <c r="I19" s="3">
        <v>103.29115097575674</v>
      </c>
      <c r="J19" s="7"/>
    </row>
    <row r="20" spans="1:10" ht="409.5" customHeight="1" x14ac:dyDescent="0.25">
      <c r="A20" s="3" t="s">
        <v>77</v>
      </c>
      <c r="B20" s="4" t="s">
        <v>48</v>
      </c>
      <c r="C20" s="5" t="s">
        <v>6</v>
      </c>
      <c r="D20" s="6">
        <v>1712.07</v>
      </c>
      <c r="E20" s="6">
        <v>4723.92</v>
      </c>
      <c r="F20" s="6">
        <v>6077.16</v>
      </c>
      <c r="G20" s="6">
        <v>7328.31</v>
      </c>
      <c r="H20" s="6" t="s">
        <v>148</v>
      </c>
      <c r="I20" s="3" t="s">
        <v>148</v>
      </c>
      <c r="J20" s="29" t="s">
        <v>161</v>
      </c>
    </row>
    <row r="21" spans="1:10" ht="25.5" x14ac:dyDescent="0.25">
      <c r="A21" s="3" t="s">
        <v>78</v>
      </c>
      <c r="B21" s="4" t="s">
        <v>53</v>
      </c>
      <c r="C21" s="5" t="s">
        <v>44</v>
      </c>
      <c r="D21" s="6">
        <v>18.34</v>
      </c>
      <c r="E21" s="6">
        <v>275.91862482258318</v>
      </c>
      <c r="F21" s="6">
        <v>128.64654778235024</v>
      </c>
      <c r="G21" s="6">
        <v>120.58774164247774</v>
      </c>
      <c r="H21" s="6" t="s">
        <v>148</v>
      </c>
      <c r="I21" s="3" t="s">
        <v>148</v>
      </c>
      <c r="J21" s="7"/>
    </row>
    <row r="22" spans="1:10" ht="69.599999999999994" customHeight="1" x14ac:dyDescent="0.25">
      <c r="A22" s="3" t="s">
        <v>67</v>
      </c>
      <c r="B22" s="8" t="s">
        <v>90</v>
      </c>
      <c r="C22" s="5" t="s">
        <v>44</v>
      </c>
      <c r="D22" s="17">
        <v>15.88</v>
      </c>
      <c r="E22" s="17">
        <v>25.65</v>
      </c>
      <c r="F22" s="17">
        <v>25.67</v>
      </c>
      <c r="G22" s="17">
        <v>25.67</v>
      </c>
      <c r="H22" s="17">
        <v>25.67</v>
      </c>
      <c r="I22" s="18">
        <v>25.67</v>
      </c>
      <c r="J22" s="7"/>
    </row>
    <row r="23" spans="1:10" ht="237" customHeight="1" x14ac:dyDescent="0.25">
      <c r="A23" s="3" t="s">
        <v>68</v>
      </c>
      <c r="B23" s="4" t="s">
        <v>8</v>
      </c>
      <c r="C23" s="5" t="s">
        <v>1</v>
      </c>
      <c r="D23" s="6" t="s">
        <v>143</v>
      </c>
      <c r="E23" s="6" t="s">
        <v>143</v>
      </c>
      <c r="F23" s="6" t="s">
        <v>143</v>
      </c>
      <c r="G23" s="6" t="s">
        <v>143</v>
      </c>
      <c r="H23" s="6" t="s">
        <v>143</v>
      </c>
      <c r="I23" s="6" t="s">
        <v>143</v>
      </c>
      <c r="J23" s="21" t="s">
        <v>149</v>
      </c>
    </row>
    <row r="24" spans="1:10" ht="32.25" customHeight="1" x14ac:dyDescent="0.25">
      <c r="A24" s="3" t="s">
        <v>69</v>
      </c>
      <c r="B24" s="4" t="s">
        <v>41</v>
      </c>
      <c r="C24" s="5" t="s">
        <v>6</v>
      </c>
      <c r="D24" s="6">
        <v>1520.99</v>
      </c>
      <c r="E24" s="6">
        <v>3234.42</v>
      </c>
      <c r="F24" s="6">
        <v>4373.8599999999997</v>
      </c>
      <c r="G24" s="6">
        <v>4677.07</v>
      </c>
      <c r="H24" s="6">
        <v>5163.82</v>
      </c>
      <c r="I24" s="7">
        <v>5422.43</v>
      </c>
      <c r="J24" s="7"/>
    </row>
    <row r="25" spans="1:10" ht="41.25" customHeight="1" x14ac:dyDescent="0.25">
      <c r="A25" s="3" t="s">
        <v>70</v>
      </c>
      <c r="B25" s="4" t="s">
        <v>57</v>
      </c>
      <c r="C25" s="5" t="s">
        <v>44</v>
      </c>
      <c r="D25" s="6">
        <v>47.9</v>
      </c>
      <c r="E25" s="6">
        <v>212.65228568235162</v>
      </c>
      <c r="F25" s="6">
        <v>135.22857266526918</v>
      </c>
      <c r="G25" s="6">
        <v>106.93232065040948</v>
      </c>
      <c r="H25" s="6">
        <v>110.4071566172839</v>
      </c>
      <c r="I25" s="7">
        <v>105.0081141480532</v>
      </c>
      <c r="J25" s="7"/>
    </row>
    <row r="26" spans="1:10" ht="30.75" customHeight="1" x14ac:dyDescent="0.25">
      <c r="A26" s="3" t="s">
        <v>71</v>
      </c>
      <c r="B26" s="4" t="s">
        <v>51</v>
      </c>
      <c r="C26" s="5" t="s">
        <v>6</v>
      </c>
      <c r="D26" s="6">
        <v>729.15</v>
      </c>
      <c r="E26" s="6">
        <v>7122.68</v>
      </c>
      <c r="F26" s="6">
        <v>8849.59</v>
      </c>
      <c r="G26" s="6">
        <v>7167.86</v>
      </c>
      <c r="H26" s="6" t="s">
        <v>148</v>
      </c>
      <c r="I26" s="7" t="s">
        <v>148</v>
      </c>
      <c r="J26" s="7"/>
    </row>
    <row r="27" spans="1:10" ht="47.25" customHeight="1" x14ac:dyDescent="0.25">
      <c r="A27" s="3" t="s">
        <v>72</v>
      </c>
      <c r="B27" s="4" t="s">
        <v>56</v>
      </c>
      <c r="C27" s="5" t="s">
        <v>44</v>
      </c>
      <c r="D27" s="6">
        <v>16.38</v>
      </c>
      <c r="E27" s="6">
        <v>976.8470136460262</v>
      </c>
      <c r="F27" s="6">
        <v>124.24522791982793</v>
      </c>
      <c r="G27" s="6">
        <v>80.99652074276888</v>
      </c>
      <c r="H27" s="6" t="s">
        <v>148</v>
      </c>
      <c r="I27" s="7" t="s">
        <v>148</v>
      </c>
      <c r="J27" s="7"/>
    </row>
    <row r="28" spans="1:10" ht="67.900000000000006" customHeight="1" x14ac:dyDescent="0.25">
      <c r="A28" s="3" t="s">
        <v>73</v>
      </c>
      <c r="B28" s="24" t="s">
        <v>63</v>
      </c>
      <c r="C28" s="5" t="s">
        <v>44</v>
      </c>
      <c r="D28" s="6">
        <v>81.38</v>
      </c>
      <c r="E28" s="6">
        <v>85.05</v>
      </c>
      <c r="F28" s="6">
        <v>86.4</v>
      </c>
      <c r="G28" s="6">
        <v>86.79</v>
      </c>
      <c r="H28" s="6">
        <v>93.31</v>
      </c>
      <c r="I28" s="7">
        <v>93.63</v>
      </c>
      <c r="J28" s="7"/>
    </row>
    <row r="29" spans="1:10" ht="187.5" customHeight="1" x14ac:dyDescent="0.25">
      <c r="A29" s="3" t="s">
        <v>79</v>
      </c>
      <c r="B29" s="4" t="s">
        <v>15</v>
      </c>
      <c r="C29" s="5" t="s">
        <v>1</v>
      </c>
      <c r="D29" s="6" t="s">
        <v>143</v>
      </c>
      <c r="E29" s="6" t="s">
        <v>143</v>
      </c>
      <c r="F29" s="6" t="s">
        <v>143</v>
      </c>
      <c r="G29" s="6" t="s">
        <v>143</v>
      </c>
      <c r="H29" s="6" t="s">
        <v>143</v>
      </c>
      <c r="I29" s="6" t="s">
        <v>143</v>
      </c>
      <c r="J29" s="12" t="s">
        <v>150</v>
      </c>
    </row>
    <row r="30" spans="1:10" x14ac:dyDescent="0.25">
      <c r="A30" s="3" t="s">
        <v>80</v>
      </c>
      <c r="B30" s="4" t="s">
        <v>39</v>
      </c>
      <c r="C30" s="5" t="s">
        <v>6</v>
      </c>
      <c r="D30" s="6">
        <v>12499.97</v>
      </c>
      <c r="E30" s="6">
        <v>14191.65</v>
      </c>
      <c r="F30" s="6">
        <v>14007.32</v>
      </c>
      <c r="G30" s="6">
        <v>14000</v>
      </c>
      <c r="H30" s="6">
        <v>14000</v>
      </c>
      <c r="I30" s="3">
        <v>14000</v>
      </c>
      <c r="J30" s="7"/>
    </row>
    <row r="31" spans="1:10" ht="25.5" x14ac:dyDescent="0.25">
      <c r="A31" s="3" t="s">
        <v>81</v>
      </c>
      <c r="B31" s="4" t="s">
        <v>45</v>
      </c>
      <c r="C31" s="5" t="s">
        <v>44</v>
      </c>
      <c r="D31" s="6">
        <v>112.46</v>
      </c>
      <c r="E31" s="6">
        <v>113.53347248033397</v>
      </c>
      <c r="F31" s="6">
        <v>98.701137640795821</v>
      </c>
      <c r="G31" s="6">
        <v>99.947741609387094</v>
      </c>
      <c r="H31" s="6">
        <v>100</v>
      </c>
      <c r="I31" s="3">
        <v>100</v>
      </c>
      <c r="J31" s="7"/>
    </row>
    <row r="32" spans="1:10" x14ac:dyDescent="0.25">
      <c r="A32" s="3" t="s">
        <v>82</v>
      </c>
      <c r="B32" s="4" t="s">
        <v>49</v>
      </c>
      <c r="C32" s="5" t="s">
        <v>6</v>
      </c>
      <c r="D32" s="6">
        <v>579.12</v>
      </c>
      <c r="E32" s="6">
        <v>1852.93</v>
      </c>
      <c r="F32" s="6">
        <v>2094.36</v>
      </c>
      <c r="G32" s="6">
        <v>2297.5700000000002</v>
      </c>
      <c r="H32" s="6" t="s">
        <v>148</v>
      </c>
      <c r="I32" s="3" t="s">
        <v>148</v>
      </c>
      <c r="J32" s="7"/>
    </row>
    <row r="33" spans="1:10" ht="25.5" x14ac:dyDescent="0.25">
      <c r="A33" s="3" t="s">
        <v>83</v>
      </c>
      <c r="B33" s="4" t="s">
        <v>54</v>
      </c>
      <c r="C33" s="5" t="s">
        <v>44</v>
      </c>
      <c r="D33" s="6">
        <v>64.14</v>
      </c>
      <c r="E33" s="28">
        <f>E32/D32</f>
        <v>3.1995614035087718</v>
      </c>
      <c r="F33" s="28">
        <f>F32/E32</f>
        <v>1.1302963414699962</v>
      </c>
      <c r="G33" s="28">
        <f t="shared" ref="G33" si="0">G32/F32</f>
        <v>1.097027254149239</v>
      </c>
      <c r="H33" s="6" t="s">
        <v>148</v>
      </c>
      <c r="I33" s="3" t="s">
        <v>148</v>
      </c>
      <c r="J33" s="7"/>
    </row>
    <row r="34" spans="1:10" ht="25.5" x14ac:dyDescent="0.25">
      <c r="A34" s="3" t="s">
        <v>84</v>
      </c>
      <c r="B34" s="4" t="s">
        <v>91</v>
      </c>
      <c r="C34" s="5" t="s">
        <v>92</v>
      </c>
      <c r="D34" s="6">
        <v>1243</v>
      </c>
      <c r="E34" s="6">
        <v>1229</v>
      </c>
      <c r="F34" s="23">
        <v>1229</v>
      </c>
      <c r="G34" s="23">
        <v>1231.5</v>
      </c>
      <c r="H34" s="23">
        <v>1234.5</v>
      </c>
      <c r="I34" s="23">
        <v>1238</v>
      </c>
      <c r="J34" s="12" t="s">
        <v>163</v>
      </c>
    </row>
    <row r="35" spans="1:10" ht="196.5" customHeight="1" x14ac:dyDescent="0.25">
      <c r="A35" s="3" t="s">
        <v>85</v>
      </c>
      <c r="B35" s="4" t="s">
        <v>9</v>
      </c>
      <c r="C35" s="5" t="s">
        <v>1</v>
      </c>
      <c r="D35" s="6" t="s">
        <v>143</v>
      </c>
      <c r="E35" s="6" t="s">
        <v>143</v>
      </c>
      <c r="F35" s="6" t="s">
        <v>143</v>
      </c>
      <c r="G35" s="6" t="s">
        <v>143</v>
      </c>
      <c r="H35" s="6" t="s">
        <v>143</v>
      </c>
      <c r="I35" s="6" t="s">
        <v>143</v>
      </c>
      <c r="J35" s="12" t="s">
        <v>151</v>
      </c>
    </row>
    <row r="36" spans="1:10" x14ac:dyDescent="0.25">
      <c r="A36" s="3" t="s">
        <v>86</v>
      </c>
      <c r="B36" s="4" t="s">
        <v>42</v>
      </c>
      <c r="C36" s="5" t="s">
        <v>6</v>
      </c>
      <c r="D36" s="6">
        <v>4990.42</v>
      </c>
      <c r="E36" s="6">
        <v>6872.85</v>
      </c>
      <c r="F36" s="6">
        <v>7354.35</v>
      </c>
      <c r="G36" s="6">
        <v>0</v>
      </c>
      <c r="H36" s="6">
        <v>0</v>
      </c>
      <c r="I36" s="7">
        <v>0</v>
      </c>
      <c r="J36" s="7"/>
    </row>
    <row r="37" spans="1:10" ht="25.5" x14ac:dyDescent="0.25">
      <c r="A37" s="3" t="s">
        <v>87</v>
      </c>
      <c r="B37" s="4" t="s">
        <v>47</v>
      </c>
      <c r="C37" s="5" t="s">
        <v>44</v>
      </c>
      <c r="D37" s="6" t="s">
        <v>148</v>
      </c>
      <c r="E37" s="6">
        <v>137.72087319303787</v>
      </c>
      <c r="F37" s="6">
        <v>107.00582727689387</v>
      </c>
      <c r="G37" s="6">
        <v>0</v>
      </c>
      <c r="H37" s="6">
        <v>0</v>
      </c>
      <c r="I37" s="7">
        <v>0</v>
      </c>
      <c r="J37" s="7"/>
    </row>
    <row r="38" spans="1:10" x14ac:dyDescent="0.25">
      <c r="A38" s="3" t="s">
        <v>88</v>
      </c>
      <c r="B38" s="4" t="s">
        <v>52</v>
      </c>
      <c r="C38" s="5" t="s">
        <v>6</v>
      </c>
      <c r="D38" s="6">
        <v>126.14</v>
      </c>
      <c r="E38" s="6">
        <v>759.36</v>
      </c>
      <c r="F38" s="6">
        <v>1580.8</v>
      </c>
      <c r="G38" s="6">
        <v>1618.25</v>
      </c>
      <c r="H38" s="6" t="s">
        <v>148</v>
      </c>
      <c r="I38" s="7" t="s">
        <v>148</v>
      </c>
      <c r="J38" s="7"/>
    </row>
    <row r="39" spans="1:10" ht="25.5" x14ac:dyDescent="0.25">
      <c r="A39" s="3" t="s">
        <v>94</v>
      </c>
      <c r="B39" s="4" t="s">
        <v>58</v>
      </c>
      <c r="C39" s="5" t="s">
        <v>44</v>
      </c>
      <c r="D39" s="6" t="s">
        <v>148</v>
      </c>
      <c r="E39" s="6">
        <v>601.99778024417321</v>
      </c>
      <c r="F39" s="6">
        <v>208.17530552043823</v>
      </c>
      <c r="G39" s="6">
        <v>102.36905364372471</v>
      </c>
      <c r="H39" s="6" t="s">
        <v>148</v>
      </c>
      <c r="I39" s="7" t="s">
        <v>148</v>
      </c>
      <c r="J39" s="7"/>
    </row>
    <row r="40" spans="1:10" ht="89.25" x14ac:dyDescent="0.25">
      <c r="A40" s="3" t="s">
        <v>95</v>
      </c>
      <c r="B40" s="4" t="s">
        <v>93</v>
      </c>
      <c r="C40" s="5" t="s">
        <v>96</v>
      </c>
      <c r="D40" s="6">
        <v>445</v>
      </c>
      <c r="E40" s="6">
        <v>484</v>
      </c>
      <c r="F40" s="23">
        <v>484</v>
      </c>
      <c r="G40" s="23">
        <v>486.5</v>
      </c>
      <c r="H40" s="23">
        <v>489.5</v>
      </c>
      <c r="I40" s="26">
        <v>493</v>
      </c>
      <c r="J40" s="12" t="s">
        <v>162</v>
      </c>
    </row>
    <row r="41" spans="1:10" s="2" customFormat="1" ht="12.75" x14ac:dyDescent="0.25">
      <c r="A41" s="41" t="s">
        <v>129</v>
      </c>
      <c r="B41" s="41"/>
      <c r="C41" s="41"/>
      <c r="D41" s="41"/>
      <c r="E41" s="41"/>
      <c r="F41" s="41"/>
      <c r="G41" s="41"/>
      <c r="H41" s="41"/>
      <c r="I41" s="41"/>
      <c r="J41" s="41"/>
    </row>
    <row r="42" spans="1:10" ht="151.15" customHeight="1" x14ac:dyDescent="0.25">
      <c r="A42" s="9" t="s">
        <v>23</v>
      </c>
      <c r="B42" s="8" t="s">
        <v>136</v>
      </c>
      <c r="C42" s="16" t="s">
        <v>1</v>
      </c>
      <c r="D42" s="17" t="s">
        <v>143</v>
      </c>
      <c r="E42" s="17" t="s">
        <v>143</v>
      </c>
      <c r="F42" s="17" t="s">
        <v>143</v>
      </c>
      <c r="G42" s="17" t="s">
        <v>143</v>
      </c>
      <c r="H42" s="17" t="s">
        <v>143</v>
      </c>
      <c r="I42" s="9" t="s">
        <v>143</v>
      </c>
      <c r="J42" s="18"/>
    </row>
    <row r="43" spans="1:10" s="19" customFormat="1" ht="40.15" customHeight="1" x14ac:dyDescent="0.25">
      <c r="A43" s="9" t="s">
        <v>24</v>
      </c>
      <c r="B43" s="4" t="s">
        <v>137</v>
      </c>
      <c r="C43" s="5" t="s">
        <v>1</v>
      </c>
      <c r="D43" s="6" t="s">
        <v>143</v>
      </c>
      <c r="E43" s="6" t="s">
        <v>143</v>
      </c>
      <c r="F43" s="6" t="s">
        <v>143</v>
      </c>
      <c r="G43" s="6" t="s">
        <v>143</v>
      </c>
      <c r="H43" s="6" t="s">
        <v>143</v>
      </c>
      <c r="I43" s="3" t="s">
        <v>143</v>
      </c>
      <c r="J43" s="7"/>
    </row>
    <row r="44" spans="1:10" s="19" customFormat="1" ht="127.15" customHeight="1" x14ac:dyDescent="0.25">
      <c r="A44" s="9" t="s">
        <v>132</v>
      </c>
      <c r="B44" s="4" t="s">
        <v>135</v>
      </c>
      <c r="C44" s="5" t="s">
        <v>1</v>
      </c>
      <c r="D44" s="6" t="s">
        <v>152</v>
      </c>
      <c r="E44" s="6" t="s">
        <v>152</v>
      </c>
      <c r="F44" s="6" t="s">
        <v>143</v>
      </c>
      <c r="G44" s="6" t="s">
        <v>143</v>
      </c>
      <c r="H44" s="6" t="s">
        <v>143</v>
      </c>
      <c r="I44" s="3" t="s">
        <v>143</v>
      </c>
      <c r="J44" s="7"/>
    </row>
    <row r="45" spans="1:10" s="19" customFormat="1" ht="99" customHeight="1" x14ac:dyDescent="0.25">
      <c r="A45" s="9" t="s">
        <v>133</v>
      </c>
      <c r="B45" s="4" t="s">
        <v>134</v>
      </c>
      <c r="C45" s="5" t="s">
        <v>1</v>
      </c>
      <c r="D45" s="6" t="s">
        <v>152</v>
      </c>
      <c r="E45" s="6" t="s">
        <v>152</v>
      </c>
      <c r="F45" s="6" t="s">
        <v>143</v>
      </c>
      <c r="G45" s="6" t="s">
        <v>143</v>
      </c>
      <c r="H45" s="6" t="s">
        <v>143</v>
      </c>
      <c r="I45" s="3" t="s">
        <v>143</v>
      </c>
      <c r="J45" s="7"/>
    </row>
    <row r="46" spans="1:10" x14ac:dyDescent="0.25">
      <c r="A46" s="41" t="s">
        <v>116</v>
      </c>
      <c r="B46" s="41"/>
      <c r="C46" s="41"/>
      <c r="D46" s="41"/>
      <c r="E46" s="41"/>
      <c r="F46" s="41"/>
      <c r="G46" s="41"/>
      <c r="H46" s="41"/>
      <c r="I46" s="41"/>
      <c r="J46" s="41"/>
    </row>
    <row r="47" spans="1:10" ht="42" customHeight="1" x14ac:dyDescent="0.25">
      <c r="A47" s="3" t="s">
        <v>25</v>
      </c>
      <c r="B47" s="4" t="s">
        <v>4</v>
      </c>
      <c r="C47" s="5" t="s">
        <v>1</v>
      </c>
      <c r="D47" s="6" t="s">
        <v>143</v>
      </c>
      <c r="E47" s="6" t="s">
        <v>143</v>
      </c>
      <c r="F47" s="6" t="s">
        <v>143</v>
      </c>
      <c r="G47" s="6" t="s">
        <v>143</v>
      </c>
      <c r="H47" s="6" t="s">
        <v>143</v>
      </c>
      <c r="I47" s="6" t="s">
        <v>143</v>
      </c>
      <c r="J47" s="7"/>
    </row>
    <row r="48" spans="1:10" ht="60.6" customHeight="1" x14ac:dyDescent="0.25">
      <c r="A48" s="3" t="s">
        <v>26</v>
      </c>
      <c r="B48" s="4" t="s">
        <v>36</v>
      </c>
      <c r="C48" s="5" t="s">
        <v>37</v>
      </c>
      <c r="D48" s="6">
        <v>0</v>
      </c>
      <c r="E48" s="6">
        <v>0</v>
      </c>
      <c r="F48" s="6">
        <v>0</v>
      </c>
      <c r="G48" s="6">
        <v>0</v>
      </c>
      <c r="H48" s="6">
        <v>0</v>
      </c>
      <c r="I48" s="3">
        <v>0</v>
      </c>
      <c r="J48" s="7"/>
    </row>
    <row r="49" spans="1:10" ht="41.45" customHeight="1" x14ac:dyDescent="0.25">
      <c r="A49" s="3" t="s">
        <v>27</v>
      </c>
      <c r="B49" s="8" t="s">
        <v>5</v>
      </c>
      <c r="C49" s="5" t="s">
        <v>44</v>
      </c>
      <c r="D49" s="6">
        <v>38.5</v>
      </c>
      <c r="E49" s="6">
        <v>37</v>
      </c>
      <c r="F49" s="6">
        <v>37</v>
      </c>
      <c r="G49" s="6">
        <v>37</v>
      </c>
      <c r="H49" s="6">
        <v>37</v>
      </c>
      <c r="I49" s="3">
        <v>37</v>
      </c>
      <c r="J49" s="7"/>
    </row>
    <row r="50" spans="1:10" x14ac:dyDescent="0.25">
      <c r="A50" s="41" t="s">
        <v>117</v>
      </c>
      <c r="B50" s="41"/>
      <c r="C50" s="41"/>
      <c r="D50" s="41"/>
      <c r="E50" s="41"/>
      <c r="F50" s="41"/>
      <c r="G50" s="41"/>
      <c r="H50" s="41"/>
      <c r="I50" s="41"/>
      <c r="J50" s="41"/>
    </row>
    <row r="51" spans="1:10" ht="198" customHeight="1" x14ac:dyDescent="0.25">
      <c r="A51" s="3" t="s">
        <v>28</v>
      </c>
      <c r="B51" s="4" t="s">
        <v>14</v>
      </c>
      <c r="C51" s="5" t="s">
        <v>1</v>
      </c>
      <c r="D51" s="6" t="s">
        <v>143</v>
      </c>
      <c r="E51" s="6" t="s">
        <v>143</v>
      </c>
      <c r="F51" s="6" t="s">
        <v>143</v>
      </c>
      <c r="G51" s="6" t="s">
        <v>143</v>
      </c>
      <c r="H51" s="6" t="s">
        <v>143</v>
      </c>
      <c r="I51" s="3" t="s">
        <v>143</v>
      </c>
      <c r="J51" s="12" t="s">
        <v>153</v>
      </c>
    </row>
    <row r="52" spans="1:10" ht="25.5" x14ac:dyDescent="0.25">
      <c r="A52" s="3" t="s">
        <v>30</v>
      </c>
      <c r="B52" s="4" t="s">
        <v>35</v>
      </c>
      <c r="C52" s="5" t="s">
        <v>33</v>
      </c>
      <c r="D52" s="6">
        <v>220</v>
      </c>
      <c r="E52" s="6">
        <v>191</v>
      </c>
      <c r="F52" s="6">
        <v>201</v>
      </c>
      <c r="G52" s="6">
        <v>223</v>
      </c>
      <c r="H52" s="6">
        <v>223</v>
      </c>
      <c r="I52" s="3">
        <v>223</v>
      </c>
      <c r="J52" s="7"/>
    </row>
    <row r="53" spans="1:10" ht="51" x14ac:dyDescent="0.25">
      <c r="A53" s="3" t="s">
        <v>118</v>
      </c>
      <c r="B53" s="4" t="s">
        <v>2</v>
      </c>
      <c r="C53" s="5" t="s">
        <v>3</v>
      </c>
      <c r="D53" s="6">
        <v>98</v>
      </c>
      <c r="E53" s="6">
        <v>313</v>
      </c>
      <c r="F53" s="6">
        <v>298.89999999999998</v>
      </c>
      <c r="G53" s="6">
        <v>300</v>
      </c>
      <c r="H53" s="6">
        <v>300</v>
      </c>
      <c r="I53" s="3">
        <v>300</v>
      </c>
      <c r="J53" s="7"/>
    </row>
    <row r="54" spans="1:10" x14ac:dyDescent="0.25">
      <c r="A54" s="41" t="s">
        <v>119</v>
      </c>
      <c r="B54" s="41"/>
      <c r="C54" s="41"/>
      <c r="D54" s="41"/>
      <c r="E54" s="41"/>
      <c r="F54" s="41"/>
      <c r="G54" s="41"/>
      <c r="H54" s="41"/>
      <c r="I54" s="41"/>
      <c r="J54" s="41"/>
    </row>
    <row r="55" spans="1:10" ht="140.25" x14ac:dyDescent="0.25">
      <c r="A55" s="3" t="s">
        <v>29</v>
      </c>
      <c r="B55" s="4" t="s">
        <v>140</v>
      </c>
      <c r="C55" s="5" t="s">
        <v>1</v>
      </c>
      <c r="D55" s="6" t="s">
        <v>143</v>
      </c>
      <c r="E55" s="6" t="s">
        <v>143</v>
      </c>
      <c r="F55" s="6" t="s">
        <v>143</v>
      </c>
      <c r="G55" s="6" t="s">
        <v>143</v>
      </c>
      <c r="H55" s="6" t="s">
        <v>143</v>
      </c>
      <c r="I55" s="3" t="s">
        <v>143</v>
      </c>
      <c r="J55" s="21" t="s">
        <v>158</v>
      </c>
    </row>
    <row r="56" spans="1:10" ht="42" customHeight="1" x14ac:dyDescent="0.25">
      <c r="A56" s="3" t="s">
        <v>102</v>
      </c>
      <c r="B56" s="4" t="s">
        <v>31</v>
      </c>
      <c r="C56" s="5" t="s">
        <v>6</v>
      </c>
      <c r="D56" s="23">
        <v>0</v>
      </c>
      <c r="E56" s="23">
        <v>0</v>
      </c>
      <c r="F56" s="23">
        <v>0</v>
      </c>
      <c r="G56" s="6">
        <v>100</v>
      </c>
      <c r="H56" s="6">
        <v>100</v>
      </c>
      <c r="I56" s="3">
        <v>100</v>
      </c>
      <c r="J56" s="7"/>
    </row>
    <row r="57" spans="1:10" x14ac:dyDescent="0.25">
      <c r="A57" s="41" t="s">
        <v>120</v>
      </c>
      <c r="B57" s="41"/>
      <c r="C57" s="41"/>
      <c r="D57" s="41"/>
      <c r="E57" s="41"/>
      <c r="F57" s="41"/>
      <c r="G57" s="41"/>
      <c r="H57" s="41"/>
      <c r="I57" s="41"/>
      <c r="J57" s="41"/>
    </row>
    <row r="58" spans="1:10" ht="25.5" x14ac:dyDescent="0.25">
      <c r="A58" s="3" t="s">
        <v>98</v>
      </c>
      <c r="B58" s="4" t="s">
        <v>0</v>
      </c>
      <c r="C58" s="5" t="s">
        <v>1</v>
      </c>
      <c r="D58" s="6" t="s">
        <v>143</v>
      </c>
      <c r="E58" s="6" t="s">
        <v>143</v>
      </c>
      <c r="F58" s="6" t="s">
        <v>143</v>
      </c>
      <c r="G58" s="6" t="s">
        <v>143</v>
      </c>
      <c r="H58" s="6" t="s">
        <v>143</v>
      </c>
      <c r="I58" s="6" t="s">
        <v>143</v>
      </c>
      <c r="J58" s="7"/>
    </row>
    <row r="59" spans="1:10" ht="280.5" customHeight="1" x14ac:dyDescent="0.25">
      <c r="A59" s="3" t="s">
        <v>111</v>
      </c>
      <c r="B59" s="8" t="s">
        <v>103</v>
      </c>
      <c r="C59" s="5" t="s">
        <v>1</v>
      </c>
      <c r="D59" s="6" t="s">
        <v>143</v>
      </c>
      <c r="E59" s="6" t="s">
        <v>143</v>
      </c>
      <c r="F59" s="6" t="s">
        <v>143</v>
      </c>
      <c r="G59" s="6" t="s">
        <v>143</v>
      </c>
      <c r="H59" s="6" t="s">
        <v>143</v>
      </c>
      <c r="I59" s="3" t="s">
        <v>143</v>
      </c>
      <c r="J59" s="27" t="s">
        <v>154</v>
      </c>
    </row>
    <row r="60" spans="1:10" ht="51" x14ac:dyDescent="0.25">
      <c r="A60" s="3" t="s">
        <v>121</v>
      </c>
      <c r="B60" s="8" t="s">
        <v>106</v>
      </c>
      <c r="C60" s="5" t="s">
        <v>107</v>
      </c>
      <c r="D60" s="6">
        <v>640</v>
      </c>
      <c r="E60" s="6">
        <v>627</v>
      </c>
      <c r="F60" s="6">
        <v>587</v>
      </c>
      <c r="G60" s="6">
        <v>582</v>
      </c>
      <c r="H60" s="6">
        <v>582</v>
      </c>
      <c r="I60" s="3">
        <v>582</v>
      </c>
      <c r="J60" s="22"/>
    </row>
    <row r="61" spans="1:10" ht="33.6" customHeight="1" x14ac:dyDescent="0.25">
      <c r="A61" s="3" t="s">
        <v>122</v>
      </c>
      <c r="B61" s="8" t="s">
        <v>110</v>
      </c>
      <c r="C61" s="5" t="s">
        <v>44</v>
      </c>
      <c r="D61" s="23">
        <v>98</v>
      </c>
      <c r="E61" s="6">
        <v>98</v>
      </c>
      <c r="F61" s="6">
        <v>84</v>
      </c>
      <c r="G61" s="6">
        <v>99</v>
      </c>
      <c r="H61" s="6">
        <v>100</v>
      </c>
      <c r="I61" s="3">
        <v>100</v>
      </c>
      <c r="J61" s="7"/>
    </row>
    <row r="62" spans="1:10" ht="55.15" customHeight="1" x14ac:dyDescent="0.25">
      <c r="A62" s="3" t="s">
        <v>123</v>
      </c>
      <c r="B62" s="8" t="s">
        <v>108</v>
      </c>
      <c r="C62" s="5" t="s">
        <v>44</v>
      </c>
      <c r="D62" s="6">
        <v>74</v>
      </c>
      <c r="E62" s="6">
        <v>70</v>
      </c>
      <c r="F62" s="6">
        <v>73</v>
      </c>
      <c r="G62" s="6">
        <v>74</v>
      </c>
      <c r="H62" s="6">
        <v>74</v>
      </c>
      <c r="I62" s="3">
        <v>74</v>
      </c>
      <c r="J62" s="7"/>
    </row>
    <row r="63" spans="1:10" x14ac:dyDescent="0.25">
      <c r="A63" s="41" t="s">
        <v>124</v>
      </c>
      <c r="B63" s="41"/>
      <c r="C63" s="41"/>
      <c r="D63" s="41"/>
      <c r="E63" s="41"/>
      <c r="F63" s="41"/>
      <c r="G63" s="41"/>
      <c r="H63" s="41"/>
      <c r="I63" s="41"/>
      <c r="J63" s="41"/>
    </row>
    <row r="64" spans="1:10" ht="43.15" customHeight="1" x14ac:dyDescent="0.25">
      <c r="A64" s="3" t="s">
        <v>104</v>
      </c>
      <c r="B64" s="8" t="s">
        <v>99</v>
      </c>
      <c r="C64" s="5" t="s">
        <v>101</v>
      </c>
      <c r="D64" s="6"/>
      <c r="E64" s="6"/>
      <c r="F64" s="6"/>
      <c r="G64" s="6"/>
      <c r="H64" s="6"/>
      <c r="I64" s="7"/>
      <c r="J64" s="7"/>
    </row>
    <row r="65" spans="1:22" ht="42.6" customHeight="1" x14ac:dyDescent="0.25">
      <c r="A65" s="3" t="s">
        <v>109</v>
      </c>
      <c r="B65" s="8" t="s">
        <v>112</v>
      </c>
      <c r="C65" s="5" t="s">
        <v>101</v>
      </c>
      <c r="D65" s="6"/>
      <c r="E65" s="6"/>
      <c r="F65" s="6"/>
      <c r="G65" s="6"/>
      <c r="H65" s="6"/>
      <c r="I65" s="7"/>
      <c r="J65" s="7"/>
    </row>
    <row r="66" spans="1:22" x14ac:dyDescent="0.25">
      <c r="A66" s="41" t="s">
        <v>125</v>
      </c>
      <c r="B66" s="41"/>
      <c r="C66" s="41"/>
      <c r="D66" s="41"/>
      <c r="E66" s="41"/>
      <c r="F66" s="41"/>
      <c r="G66" s="41"/>
      <c r="H66" s="41"/>
      <c r="I66" s="41"/>
      <c r="J66" s="41"/>
    </row>
    <row r="67" spans="1:22" ht="25.5" x14ac:dyDescent="0.25">
      <c r="A67" s="3" t="s">
        <v>126</v>
      </c>
      <c r="B67" s="8" t="s">
        <v>105</v>
      </c>
      <c r="C67" s="5" t="s">
        <v>1</v>
      </c>
      <c r="D67" s="6" t="s">
        <v>143</v>
      </c>
      <c r="E67" s="6" t="s">
        <v>143</v>
      </c>
      <c r="F67" s="6" t="s">
        <v>143</v>
      </c>
      <c r="G67" s="6" t="s">
        <v>143</v>
      </c>
      <c r="H67" s="6" t="s">
        <v>143</v>
      </c>
      <c r="I67" s="7" t="s">
        <v>143</v>
      </c>
      <c r="J67" s="7"/>
    </row>
    <row r="68" spans="1:22" ht="73.900000000000006" customHeight="1" x14ac:dyDescent="0.25">
      <c r="A68" s="3" t="s">
        <v>127</v>
      </c>
      <c r="B68" s="8" t="s">
        <v>114</v>
      </c>
      <c r="C68" s="5" t="s">
        <v>44</v>
      </c>
      <c r="D68" s="17">
        <v>0</v>
      </c>
      <c r="E68" s="17">
        <v>0</v>
      </c>
      <c r="F68" s="17">
        <v>0</v>
      </c>
      <c r="G68" s="17">
        <v>0</v>
      </c>
      <c r="H68" s="17">
        <v>2</v>
      </c>
      <c r="I68" s="18">
        <v>1E-3</v>
      </c>
      <c r="J68" s="12" t="s">
        <v>156</v>
      </c>
    </row>
    <row r="69" spans="1:22" x14ac:dyDescent="0.25">
      <c r="A69" s="41" t="s">
        <v>128</v>
      </c>
      <c r="B69" s="41"/>
      <c r="C69" s="41"/>
      <c r="D69" s="41"/>
      <c r="E69" s="41"/>
      <c r="F69" s="41"/>
      <c r="G69" s="41"/>
      <c r="H69" s="41"/>
      <c r="I69" s="41"/>
      <c r="J69" s="41"/>
    </row>
    <row r="70" spans="1:22" ht="76.5" x14ac:dyDescent="0.25">
      <c r="A70" s="3" t="s">
        <v>130</v>
      </c>
      <c r="B70" s="8" t="s">
        <v>139</v>
      </c>
      <c r="C70" s="5" t="s">
        <v>113</v>
      </c>
      <c r="D70" s="6">
        <v>52717</v>
      </c>
      <c r="E70" s="6">
        <v>248462.5</v>
      </c>
      <c r="F70" s="6">
        <v>262689</v>
      </c>
      <c r="G70" s="6">
        <v>635706</v>
      </c>
      <c r="H70" s="6">
        <v>407031</v>
      </c>
      <c r="I70" s="3">
        <v>404389</v>
      </c>
      <c r="J70" s="12" t="s">
        <v>155</v>
      </c>
    </row>
    <row r="71" spans="1:22" ht="51" x14ac:dyDescent="0.25">
      <c r="A71" s="3" t="s">
        <v>131</v>
      </c>
      <c r="B71" s="8" t="s">
        <v>115</v>
      </c>
      <c r="C71" s="5" t="s">
        <v>44</v>
      </c>
      <c r="D71" s="6">
        <v>13</v>
      </c>
      <c r="E71" s="6">
        <v>41</v>
      </c>
      <c r="F71" s="6">
        <v>42</v>
      </c>
      <c r="G71" s="6">
        <v>83</v>
      </c>
      <c r="H71" s="6">
        <v>46</v>
      </c>
      <c r="I71" s="3">
        <v>44</v>
      </c>
      <c r="J71" s="7"/>
    </row>
    <row r="72" spans="1:22" ht="7.9" customHeight="1" x14ac:dyDescent="0.25">
      <c r="A72" s="33"/>
      <c r="B72" s="33"/>
      <c r="C72" s="33"/>
      <c r="D72" s="33"/>
      <c r="E72" s="33"/>
      <c r="F72" s="33"/>
      <c r="G72" s="33"/>
      <c r="H72" s="33"/>
      <c r="I72" s="33"/>
      <c r="J72" s="33"/>
    </row>
    <row r="73" spans="1:22" x14ac:dyDescent="0.25">
      <c r="A73" s="34" t="s">
        <v>59</v>
      </c>
      <c r="B73" s="34"/>
      <c r="C73" s="34"/>
      <c r="D73" s="34"/>
      <c r="E73" s="34"/>
      <c r="F73" s="34"/>
      <c r="G73" s="34"/>
      <c r="H73" s="34"/>
      <c r="I73" s="34"/>
      <c r="J73" s="34"/>
    </row>
    <row r="74" spans="1:22" ht="27" customHeight="1" x14ac:dyDescent="0.25">
      <c r="A74" s="35" t="s">
        <v>97</v>
      </c>
      <c r="B74" s="35"/>
      <c r="C74" s="35"/>
      <c r="D74" s="35"/>
      <c r="E74" s="35"/>
      <c r="F74" s="35"/>
      <c r="G74" s="35"/>
      <c r="H74" s="35"/>
      <c r="I74" s="35"/>
      <c r="J74" s="35"/>
    </row>
    <row r="75" spans="1:22" x14ac:dyDescent="0.25">
      <c r="A75" s="35" t="s">
        <v>100</v>
      </c>
      <c r="B75" s="35"/>
      <c r="C75" s="35"/>
      <c r="D75" s="35"/>
      <c r="E75" s="35"/>
      <c r="F75" s="35"/>
      <c r="G75" s="13"/>
      <c r="H75" s="13"/>
      <c r="I75" s="13"/>
      <c r="J75" s="13"/>
    </row>
    <row r="76" spans="1:22" ht="52.9" customHeight="1" x14ac:dyDescent="0.25">
      <c r="A76" s="14"/>
      <c r="B76" s="14"/>
      <c r="C76" s="14"/>
      <c r="D76" s="14"/>
      <c r="E76" s="14"/>
      <c r="F76" s="14"/>
      <c r="G76" s="14"/>
      <c r="H76" s="14"/>
      <c r="I76" s="14"/>
      <c r="J76" s="14"/>
      <c r="M76" s="35"/>
      <c r="N76" s="35"/>
      <c r="O76" s="35"/>
      <c r="P76" s="35"/>
      <c r="Q76" s="35"/>
      <c r="R76" s="35"/>
      <c r="S76" s="35"/>
      <c r="T76" s="35"/>
      <c r="U76" s="35"/>
      <c r="V76" s="35"/>
    </row>
    <row r="77" spans="1:22" ht="18.75" x14ac:dyDescent="0.25">
      <c r="A77" s="37" t="s">
        <v>141</v>
      </c>
      <c r="B77" s="37"/>
      <c r="C77" s="37"/>
      <c r="D77" s="37"/>
      <c r="E77" s="36"/>
      <c r="F77" s="36"/>
      <c r="G77" s="38" t="s">
        <v>142</v>
      </c>
      <c r="H77" s="38"/>
      <c r="I77" s="38"/>
      <c r="J77" s="38"/>
    </row>
    <row r="78" spans="1:22" ht="15.75" x14ac:dyDescent="0.25">
      <c r="A78" s="14"/>
      <c r="B78" s="14"/>
      <c r="C78" s="14"/>
      <c r="D78" s="14"/>
      <c r="E78" s="36"/>
      <c r="F78" s="36"/>
      <c r="G78" s="36"/>
      <c r="H78" s="36"/>
      <c r="I78" s="36"/>
      <c r="J78" s="36"/>
    </row>
    <row r="79" spans="1:22" ht="15.75" x14ac:dyDescent="0.25">
      <c r="A79" s="14"/>
      <c r="B79" s="14"/>
      <c r="C79" s="14"/>
      <c r="D79" s="14"/>
      <c r="E79" s="14"/>
      <c r="F79" s="14"/>
      <c r="G79" s="14"/>
      <c r="H79" s="14"/>
      <c r="I79" s="14"/>
      <c r="J79" s="14"/>
    </row>
    <row r="80" spans="1:22" ht="50.45" customHeight="1" x14ac:dyDescent="0.25"/>
    <row r="81" spans="1:10" ht="31.9" customHeight="1" x14ac:dyDescent="0.25">
      <c r="A81" s="31"/>
      <c r="B81" s="32"/>
      <c r="C81" s="32"/>
      <c r="D81" s="20"/>
      <c r="E81" s="20"/>
      <c r="F81" s="20"/>
      <c r="G81" s="20"/>
      <c r="H81" s="20"/>
      <c r="I81" s="30"/>
      <c r="J81" s="30"/>
    </row>
  </sheetData>
  <mergeCells count="29">
    <mergeCell ref="M76:V76"/>
    <mergeCell ref="A57:J57"/>
    <mergeCell ref="A63:J63"/>
    <mergeCell ref="A75:F75"/>
    <mergeCell ref="A66:J66"/>
    <mergeCell ref="A69:J69"/>
    <mergeCell ref="F1:J1"/>
    <mergeCell ref="A46:J46"/>
    <mergeCell ref="A54:J54"/>
    <mergeCell ref="A11:J11"/>
    <mergeCell ref="A3:J3"/>
    <mergeCell ref="A50:J50"/>
    <mergeCell ref="A4:A5"/>
    <mergeCell ref="B4:B5"/>
    <mergeCell ref="C4:C5"/>
    <mergeCell ref="D4:I4"/>
    <mergeCell ref="J4:J5"/>
    <mergeCell ref="A6:J6"/>
    <mergeCell ref="A41:J41"/>
    <mergeCell ref="I81:J81"/>
    <mergeCell ref="A81:C81"/>
    <mergeCell ref="A72:J72"/>
    <mergeCell ref="A73:J73"/>
    <mergeCell ref="A74:J74"/>
    <mergeCell ref="E78:F78"/>
    <mergeCell ref="G78:J78"/>
    <mergeCell ref="A77:D77"/>
    <mergeCell ref="G77:J77"/>
    <mergeCell ref="E77:F77"/>
  </mergeCells>
  <pageMargins left="0.78740157480314965" right="0" top="0.35433070866141736" bottom="0.35433070866141736" header="0.31496062992125984" footer="0.31496062992125984"/>
  <pageSetup paperSize="9" scale="59" fitToHeight="4" orientation="portrait" r:id="rId1"/>
  <rowBreaks count="1" manualBreakCount="1">
    <brk id="6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Геннадьевна Елисеева</dc:creator>
  <cp:lastModifiedBy>Орлова Юлия Анатольевна</cp:lastModifiedBy>
  <cp:lastPrinted>2014-05-06T05:23:21Z</cp:lastPrinted>
  <dcterms:created xsi:type="dcterms:W3CDTF">2013-04-16T09:42:18Z</dcterms:created>
  <dcterms:modified xsi:type="dcterms:W3CDTF">2014-05-06T05:55:22Z</dcterms:modified>
</cp:coreProperties>
</file>