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25" yWindow="900" windowWidth="15195" windowHeight="12150"/>
  </bookViews>
  <sheets>
    <sheet name="Перечень" sheetId="1" r:id="rId1"/>
  </sheets>
  <definedNames>
    <definedName name="_xlnm.Print_Area" localSheetId="0">Перечень!$A$1:$H$27</definedName>
  </definedNames>
  <calcPr calcId="145621"/>
</workbook>
</file>

<file path=xl/calcChain.xml><?xml version="1.0" encoding="utf-8"?>
<calcChain xmlns="http://schemas.openxmlformats.org/spreadsheetml/2006/main">
  <c r="E22" i="1" l="1"/>
  <c r="F22" i="1"/>
  <c r="D22" i="1"/>
  <c r="D17" i="1" l="1"/>
  <c r="D15" i="1" l="1"/>
  <c r="D14" i="1" l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<sst xmlns="http://schemas.openxmlformats.org/spreadsheetml/2006/main" count="43" uniqueCount="31">
  <si>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</si>
  <si>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</si>
  <si>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</si>
  <si>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</si>
  <si>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</si>
  <si>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мероприятия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</si>
  <si>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</si>
  <si>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(наименование муниципального образования)</t>
  </si>
  <si>
    <t>Наименование и реквизиты  муниципального правового акта, предусматривающего расходные обязательства по реализации проектов народных инициатив и порядок организации работ по выполнению указанных обязательств</t>
  </si>
  <si>
    <t>до 30 декабря 2017 года</t>
  </si>
  <si>
    <t>Пункт 
статьи Федерального закона от 6 октября 2003 года         № 131-ФЗ «Об общих принципах организации местного самоуправления в Российской Федерации»</t>
  </si>
  <si>
    <t>МУНИЦИПАЛЬНОЕ ОБРАЗОВАНИЕ СЛЮДЯНСКИЙ РАЙОН</t>
  </si>
  <si>
    <t>Выборочный ремонт здания МБОУ «Средняя общеобразовательная школа № 50 г. Слюдянка, расположенного по ул. Слюдянских Красногвардейцев, 9 (литера А) г. Слюдянка (ремонт крыши)</t>
  </si>
  <si>
    <t>Приобретение оборудования, мебели и материальных ценностей  для МБДОУ детский сад № 8  на 105 мест расположенного  по адресу: Иркутская обл, Слюдянский район, г.Слюдянка, ул. Ленина, 23 А</t>
  </si>
  <si>
    <t>МБОУ НШДС № 17 п. Солзан,  – замена оконных блоков</t>
  </si>
  <si>
    <t>МБОУ СОШ № 7 филиал школы в  с. Тибельти - замена оконных блоков</t>
  </si>
  <si>
    <t>МБОУ СОШ № 7 филиал школы в  с. Тибельти - приобретение пиломатериала для ремонта дощатых полов.</t>
  </si>
  <si>
    <t>МБОУ детский сад № 12 г. Слюдянка - замена оконных блоков</t>
  </si>
  <si>
    <t>МБОУ детский сад № 1 г. Слюдянка - замена оконных блоков</t>
  </si>
  <si>
    <t>15.11</t>
  </si>
  <si>
    <t>89 999,10</t>
  </si>
  <si>
    <t>ИТОГО</t>
  </si>
  <si>
    <t>МБОУ " Средняя общеобразовательная школа № 4г. Слюдянка, расположенного по ул. Ленина 90(литера А) г. Слюдянка ремонт крыши)</t>
  </si>
  <si>
    <t>Постановление администрации муниципального образования Слюдянский район от 23.05.2017 года № 276 " ОБ утверждении мероприятий перечня проектов народных инициатив администрации муниципального образования Слюдянский район,порядка организации работы по его реализации и расходования бюджетных средств.</t>
  </si>
  <si>
    <t>Дополнительные мероприятия:</t>
  </si>
  <si>
    <r>
      <t>МБОУ " Начальная школа детский сад                № 16, расположенного г.Байкальск, пер.</t>
    </r>
    <r>
      <rPr>
        <sz val="12"/>
        <rFont val="Times New Roman"/>
        <family val="1"/>
        <charset val="204"/>
      </rPr>
      <t>Пионерский 1-приобретение материалов для восстановления ограждения территории.</t>
    </r>
  </si>
  <si>
    <t>МБДОУ № 21 П. Байкал,  – замена оконных блоков</t>
  </si>
  <si>
    <t>Приобретение материалов для ремонта МБОУ "Средняя общеобразовательная школа № 11", расположенного , г. Байкальск, микрорайон Южный, квартал 3, № 1 (литера А)</t>
  </si>
  <si>
    <t xml:space="preserve">Выборочный ремонт кровли здания МБДОУ "Детский сад общеразвивающего вида № 6", расположенного, г.Слюдянка, ул Ленина, 106 (литера А) </t>
  </si>
  <si>
    <t>Перечень проектов народных инициатив на 2017 год</t>
  </si>
  <si>
    <t xml:space="preserve">Приобретение мягкого инвентаря МБДОУ  "Детский сад общеращвивающего вида № 6", расположенного, г.Слюдянка, ул Ленина, 106 (ЛитераА)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</si>
</sst>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4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3" fillId="0" borderId="0" xfId="0" applyFont="1" applyAlignment="1">
      <alignment horizontal="left" indent="2"/>
    </xf>
    <xf numFmtId="0" fontId="9" fillId="0" borderId="1" xfId="0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9" fillId="0" borderId="4" xfId="0" applyFont="1" applyFill="1" applyBorder="1" applyAlignment="1">
      <alignment vertical="center" wrapText="1"/>
    </xf>
    <xf numFmtId="0" fontId="0" fillId="0" borderId="5" xfId="0" applyBorder="1" applyAlignment="1"/>
    <xf numFmtId="0" fontId="9" fillId="0" borderId="5" xfId="0" applyFont="1" applyBorder="1" applyAlignment="1">
      <alignment vertical="center" wrapText="1"/>
    </xf>
    <xf numFmtId="3" fontId="9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zoomScale="75" zoomScaleNormal="100" zoomScaleSheetLayoutView="75" workbookViewId="0">
      <selection activeCell="E26" sqref="E26"/>
    </sheetView>
  </sheetViews>
  <sheetFormatPr defaultRowHeight="12.75" x14ac:dyDescent="0.2"/>
  <cols>
    <col min="1" max="1" width="5.42578125" customWidth="1"/>
    <col min="2" max="2" width="48" customWidth="1"/>
    <col min="3" max="3" width="17.140625" customWidth="1"/>
    <col min="4" max="4" width="20" customWidth="1"/>
    <col min="5" max="5" width="20.5703125" customWidth="1"/>
    <col min="6" max="6" width="16.42578125" customWidth="1"/>
    <col min="7" max="7" width="34.5703125" customWidth="1"/>
    <col min="8" max="8" width="32.85546875" customWidth="1"/>
  </cols>
  <sheetData>
    <row r="1" spans="1:8" ht="21" customHeight="1" x14ac:dyDescent="0.3">
      <c r="A1" s="46" t="s">
        <v>29</v>
      </c>
      <c r="B1" s="48"/>
      <c r="C1" s="48"/>
      <c r="D1" s="48"/>
      <c r="E1" s="48"/>
      <c r="F1" s="48"/>
      <c r="G1" s="48"/>
      <c r="H1" s="48"/>
    </row>
    <row r="2" spans="1:8" ht="12.75" customHeight="1" x14ac:dyDescent="0.3">
      <c r="A2" s="3"/>
      <c r="B2" s="4"/>
      <c r="C2" s="4"/>
      <c r="D2" s="4"/>
      <c r="E2" s="4"/>
      <c r="F2" s="4"/>
      <c r="G2" s="4"/>
      <c r="H2" s="4"/>
    </row>
    <row r="3" spans="1:8" ht="18.75" x14ac:dyDescent="0.3">
      <c r="A3" s="3"/>
      <c r="B3" s="46" t="s">
        <v>11</v>
      </c>
      <c r="C3" s="46"/>
      <c r="D3" s="46"/>
      <c r="E3" s="46"/>
      <c r="F3" s="46"/>
      <c r="G3" s="46"/>
      <c r="H3" s="46"/>
    </row>
    <row r="4" spans="1:8" ht="15.6" customHeight="1" x14ac:dyDescent="0.3">
      <c r="A4" s="46" t="s">
        <v>7</v>
      </c>
      <c r="B4" s="46"/>
      <c r="C4" s="46"/>
      <c r="D4" s="46"/>
      <c r="E4" s="46"/>
      <c r="F4" s="46"/>
      <c r="G4" s="46"/>
      <c r="H4" s="46"/>
    </row>
    <row r="5" spans="1:8" ht="18.75" x14ac:dyDescent="0.3">
      <c r="A5" s="5"/>
      <c r="B5" s="2"/>
      <c r="C5" s="2"/>
      <c r="D5" s="2"/>
      <c r="E5" s="2"/>
      <c r="F5" s="2"/>
      <c r="G5" s="2"/>
      <c r="H5" s="2"/>
    </row>
    <row r="6" spans="1:8" s="1" customFormat="1" ht="34.5" customHeight="1" x14ac:dyDescent="0.2">
      <c r="A6" s="37" t="s">
        <v>0</v>
      </c>
      <c r="B6" s="37" t="s">
        <v>5</v>
      </c>
      <c r="C6" s="37" t="s">
        <v>1</v>
      </c>
      <c r="D6" s="44" t="s">
        <v>3</v>
      </c>
      <c r="E6" s="41" t="s">
        <v>2</v>
      </c>
      <c r="F6" s="42"/>
      <c r="G6" s="44" t="s">
        <v>10</v>
      </c>
      <c r="H6" s="35" t="s">
        <v>8</v>
      </c>
    </row>
    <row r="7" spans="1:8" ht="149.25" customHeight="1" x14ac:dyDescent="0.2">
      <c r="A7" s="37"/>
      <c r="B7" s="37"/>
      <c r="C7" s="37"/>
      <c r="D7" s="45"/>
      <c r="E7" s="11" t="s">
        <v>4</v>
      </c>
      <c r="F7" s="11" t="s">
        <v>6</v>
      </c>
      <c r="G7" s="45"/>
      <c r="H7" s="36"/>
    </row>
    <row r="8" spans="1:8" ht="78.75" x14ac:dyDescent="0.3">
      <c r="A8" s="12">
        <v>1</v>
      </c>
      <c r="B8" s="18" t="s">
        <v>12</v>
      </c>
      <c r="C8" s="37" t="s">
        <v>9</v>
      </c>
      <c r="D8" s="22">
        <v>3092683.46</v>
      </c>
      <c r="E8" s="22">
        <v>2783415.11</v>
      </c>
      <c r="F8" s="23">
        <v>309268.34999999998</v>
      </c>
      <c r="G8" s="19" t="s">
        <v>19</v>
      </c>
      <c r="H8" s="37" t="s">
        <v>23</v>
      </c>
    </row>
    <row r="9" spans="1:8" ht="78.75" x14ac:dyDescent="0.3">
      <c r="A9" s="12">
        <v>2</v>
      </c>
      <c r="B9" s="18" t="s">
        <v>13</v>
      </c>
      <c r="C9" s="37"/>
      <c r="D9" s="22">
        <f t="shared" ref="D9:D14" si="0">E9+F9</f>
        <v>3700000</v>
      </c>
      <c r="E9" s="22">
        <v>3330000</v>
      </c>
      <c r="F9" s="23">
        <v>370000</v>
      </c>
      <c r="G9" s="19" t="s">
        <v>19</v>
      </c>
      <c r="H9" s="37"/>
    </row>
    <row r="10" spans="1:8" ht="31.5" x14ac:dyDescent="0.3">
      <c r="A10" s="12">
        <v>3</v>
      </c>
      <c r="B10" s="18" t="s">
        <v>14</v>
      </c>
      <c r="C10" s="37"/>
      <c r="D10" s="22">
        <f t="shared" si="0"/>
        <v>103301</v>
      </c>
      <c r="E10" s="22">
        <v>92970.9</v>
      </c>
      <c r="F10" s="33">
        <v>10330.1</v>
      </c>
      <c r="G10" s="19" t="s">
        <v>19</v>
      </c>
      <c r="H10" s="37"/>
    </row>
    <row r="11" spans="1:8" ht="31.5" x14ac:dyDescent="0.3">
      <c r="A11" s="12">
        <v>4</v>
      </c>
      <c r="B11" s="18" t="s">
        <v>26</v>
      </c>
      <c r="C11" s="37"/>
      <c r="D11" s="22">
        <f t="shared" si="0"/>
        <v>132529</v>
      </c>
      <c r="E11" s="22">
        <v>119276.1</v>
      </c>
      <c r="F11" s="33">
        <v>13252.9</v>
      </c>
      <c r="G11" s="19" t="s">
        <v>19</v>
      </c>
      <c r="H11" s="37"/>
    </row>
    <row r="12" spans="1:8" ht="31.5" x14ac:dyDescent="0.3">
      <c r="A12" s="12">
        <v>5</v>
      </c>
      <c r="B12" s="18" t="s">
        <v>15</v>
      </c>
      <c r="C12" s="37"/>
      <c r="D12" s="22">
        <f t="shared" si="0"/>
        <v>72768</v>
      </c>
      <c r="E12" s="22">
        <v>65491.199999999997</v>
      </c>
      <c r="F12" s="33">
        <v>7276.8</v>
      </c>
      <c r="G12" s="19" t="s">
        <v>19</v>
      </c>
      <c r="H12" s="37"/>
    </row>
    <row r="13" spans="1:8" ht="47.25" x14ac:dyDescent="0.3">
      <c r="A13" s="12">
        <v>6</v>
      </c>
      <c r="B13" s="18" t="s">
        <v>16</v>
      </c>
      <c r="C13" s="37"/>
      <c r="D13" s="22">
        <f t="shared" si="0"/>
        <v>99999</v>
      </c>
      <c r="E13" s="22" t="s">
        <v>20</v>
      </c>
      <c r="F13" s="33">
        <v>9999.9</v>
      </c>
      <c r="G13" s="19" t="s">
        <v>19</v>
      </c>
      <c r="H13" s="37"/>
    </row>
    <row r="14" spans="1:8" ht="31.5" x14ac:dyDescent="0.3">
      <c r="A14" s="12">
        <v>7</v>
      </c>
      <c r="B14" s="18" t="s">
        <v>17</v>
      </c>
      <c r="C14" s="37"/>
      <c r="D14" s="22">
        <f t="shared" si="0"/>
        <v>494000</v>
      </c>
      <c r="E14" s="22">
        <v>444600</v>
      </c>
      <c r="F14" s="33">
        <v>49400</v>
      </c>
      <c r="G14" s="19" t="s">
        <v>19</v>
      </c>
      <c r="H14" s="37"/>
    </row>
    <row r="15" spans="1:8" ht="31.5" x14ac:dyDescent="0.3">
      <c r="A15" s="12">
        <v>8</v>
      </c>
      <c r="B15" s="18" t="s">
        <v>18</v>
      </c>
      <c r="C15" s="37"/>
      <c r="D15" s="22">
        <f>E15+F15</f>
        <v>356872</v>
      </c>
      <c r="E15" s="22">
        <v>321184.8</v>
      </c>
      <c r="F15" s="23">
        <v>35687.199999999997</v>
      </c>
      <c r="G15" s="19" t="s">
        <v>19</v>
      </c>
      <c r="H15" s="37"/>
    </row>
    <row r="16" spans="1:8" ht="63" x14ac:dyDescent="0.3">
      <c r="A16" s="12">
        <v>9</v>
      </c>
      <c r="B16" s="18" t="s">
        <v>22</v>
      </c>
      <c r="C16" s="37"/>
      <c r="D16" s="22">
        <v>1784776.41</v>
      </c>
      <c r="E16" s="22">
        <v>1606298.79</v>
      </c>
      <c r="F16" s="23">
        <v>178477.62</v>
      </c>
      <c r="G16" s="19" t="s">
        <v>19</v>
      </c>
      <c r="H16" s="37"/>
    </row>
    <row r="17" spans="1:8" ht="69.75" customHeight="1" x14ac:dyDescent="0.3">
      <c r="A17" s="12">
        <v>10</v>
      </c>
      <c r="B17" s="18" t="s">
        <v>25</v>
      </c>
      <c r="C17" s="37"/>
      <c r="D17" s="22">
        <f>E17+F17</f>
        <v>59238.54</v>
      </c>
      <c r="E17" s="22">
        <v>53314.69</v>
      </c>
      <c r="F17" s="23">
        <v>5923.85</v>
      </c>
      <c r="G17" s="19" t="s">
        <v>19</v>
      </c>
      <c r="H17" s="37"/>
    </row>
    <row r="18" spans="1:8" s="27" customFormat="1" ht="19.5" customHeight="1" x14ac:dyDescent="0.3">
      <c r="A18" s="24"/>
      <c r="B18" s="21" t="s">
        <v>24</v>
      </c>
      <c r="C18" s="37"/>
      <c r="D18" s="22"/>
      <c r="E18" s="22"/>
      <c r="F18" s="23"/>
      <c r="G18" s="19"/>
      <c r="H18" s="37"/>
    </row>
    <row r="19" spans="1:8" ht="69.75" customHeight="1" x14ac:dyDescent="0.3">
      <c r="A19" s="24">
        <v>11</v>
      </c>
      <c r="B19" s="28" t="s">
        <v>28</v>
      </c>
      <c r="C19" s="37"/>
      <c r="D19" s="52">
        <v>778465.44</v>
      </c>
      <c r="E19" s="53">
        <v>700618.9</v>
      </c>
      <c r="F19" s="53">
        <v>77846.539999999994</v>
      </c>
      <c r="G19" s="19" t="s">
        <v>19</v>
      </c>
      <c r="H19" s="37"/>
    </row>
    <row r="20" spans="1:8" ht="69.75" customHeight="1" x14ac:dyDescent="0.3">
      <c r="A20" s="24">
        <v>12</v>
      </c>
      <c r="B20" s="28" t="s">
        <v>27</v>
      </c>
      <c r="C20" s="37"/>
      <c r="D20" s="25">
        <v>141156.59</v>
      </c>
      <c r="E20" s="26">
        <v>127040.93</v>
      </c>
      <c r="F20" s="26">
        <v>14115.66</v>
      </c>
      <c r="G20" s="19" t="s">
        <v>19</v>
      </c>
      <c r="H20" s="37"/>
    </row>
    <row r="21" spans="1:8" s="27" customFormat="1" ht="69.75" customHeight="1" x14ac:dyDescent="0.3">
      <c r="A21" s="24">
        <v>13</v>
      </c>
      <c r="B21" s="51" t="s">
        <v>30</v>
      </c>
      <c r="C21" s="37"/>
      <c r="D21" s="54">
        <v>295321.56</v>
      </c>
      <c r="E21" s="55">
        <v>265789.40999999997</v>
      </c>
      <c r="F21" s="55">
        <v>29532.15</v>
      </c>
      <c r="G21" s="19" t="s">
        <v>19</v>
      </c>
      <c r="H21" s="37"/>
    </row>
    <row r="22" spans="1:8" ht="18.75" x14ac:dyDescent="0.2">
      <c r="A22" s="49" t="s">
        <v>21</v>
      </c>
      <c r="B22" s="50"/>
      <c r="C22" s="37"/>
      <c r="D22" s="22">
        <f>D8+D9+D10+D11+D12+D13+D14+D15+D16+D17+D19+D20+D21</f>
        <v>11111110.999999998</v>
      </c>
      <c r="E22" s="22">
        <f t="shared" ref="E22:F22" si="1">E8+E9+E10+E11+E12+E13+E14+E15+E16+E17+E19+E20+E21</f>
        <v>9999999.9299999997</v>
      </c>
      <c r="F22" s="22">
        <f t="shared" si="1"/>
        <v>1111111.0699999998</v>
      </c>
      <c r="G22" s="19"/>
      <c r="H22" s="37"/>
    </row>
    <row r="23" spans="1:8" ht="14.25" customHeight="1" x14ac:dyDescent="0.2">
      <c r="A23" s="6"/>
      <c r="B23" s="2"/>
      <c r="C23" s="2"/>
      <c r="D23" s="2"/>
      <c r="E23" s="2"/>
      <c r="F23" s="2"/>
      <c r="G23" s="2"/>
      <c r="H23" s="2"/>
    </row>
    <row r="24" spans="1:8" x14ac:dyDescent="0.2">
      <c r="A24" s="47"/>
      <c r="B24" s="47"/>
      <c r="C24" s="47"/>
      <c r="D24" s="47"/>
      <c r="E24" s="47"/>
      <c r="F24" s="47"/>
      <c r="G24" s="7"/>
      <c r="H24" s="7"/>
    </row>
    <row r="25" spans="1:8" x14ac:dyDescent="0.2">
      <c r="A25" s="17"/>
      <c r="B25" s="7"/>
      <c r="C25" s="7"/>
      <c r="D25" s="7"/>
      <c r="E25" s="7"/>
      <c r="F25" s="7"/>
      <c r="G25" s="7"/>
      <c r="H25" s="7"/>
    </row>
    <row r="26" spans="1:8" ht="39" customHeight="1" x14ac:dyDescent="0.3">
      <c r="A26" s="39"/>
      <c r="B26" s="39"/>
      <c r="C26" s="39"/>
      <c r="D26" s="29"/>
      <c r="E26" s="30"/>
      <c r="F26" s="43"/>
      <c r="G26" s="43"/>
    </row>
    <row r="27" spans="1:8" s="14" customFormat="1" ht="20.25" customHeight="1" x14ac:dyDescent="0.2">
      <c r="A27" s="40"/>
      <c r="B27" s="40"/>
      <c r="C27" s="40"/>
      <c r="D27" s="31"/>
      <c r="E27" s="31"/>
      <c r="F27" s="40"/>
      <c r="G27" s="40"/>
    </row>
    <row r="28" spans="1:8" ht="65.25" customHeight="1" x14ac:dyDescent="0.3">
      <c r="A28" s="39"/>
      <c r="B28" s="39"/>
      <c r="C28" s="39"/>
      <c r="D28" s="29"/>
      <c r="E28" s="30"/>
      <c r="F28" s="43"/>
      <c r="G28" s="43"/>
      <c r="H28" s="9"/>
    </row>
    <row r="29" spans="1:8" s="16" customFormat="1" ht="0.75" hidden="1" customHeight="1" x14ac:dyDescent="0.3">
      <c r="A29" s="30"/>
      <c r="B29" s="32"/>
      <c r="C29" s="32"/>
      <c r="D29" s="32"/>
      <c r="E29" s="30"/>
      <c r="F29" s="40"/>
      <c r="G29" s="40"/>
      <c r="H29" s="15"/>
    </row>
    <row r="30" spans="1:8" ht="11.25" hidden="1" customHeight="1" x14ac:dyDescent="0.3">
      <c r="A30" s="30"/>
      <c r="B30" s="32"/>
      <c r="C30" s="32"/>
      <c r="D30" s="32"/>
      <c r="E30" s="30"/>
      <c r="F30" s="30"/>
      <c r="G30" s="32"/>
      <c r="H30" s="9"/>
    </row>
    <row r="31" spans="1:8" ht="41.25" customHeight="1" x14ac:dyDescent="0.3">
      <c r="A31" s="39"/>
      <c r="B31" s="39"/>
      <c r="C31" s="39"/>
      <c r="D31" s="29"/>
      <c r="E31" s="30"/>
      <c r="F31" s="43"/>
      <c r="G31" s="43"/>
      <c r="H31" s="10"/>
    </row>
    <row r="32" spans="1:8" s="14" customFormat="1" ht="43.5" customHeight="1" x14ac:dyDescent="0.2">
      <c r="A32" s="38"/>
      <c r="B32" s="38"/>
      <c r="C32" s="38"/>
      <c r="D32" s="13"/>
      <c r="E32" s="13"/>
      <c r="F32" s="34"/>
      <c r="G32" s="34"/>
      <c r="H32" s="20"/>
    </row>
    <row r="33" spans="1:8" ht="18.75" x14ac:dyDescent="0.3">
      <c r="A33" s="8"/>
      <c r="B33" s="8"/>
      <c r="C33" s="8"/>
      <c r="D33" s="8"/>
      <c r="E33" s="8"/>
      <c r="F33" s="8"/>
      <c r="G33" s="8"/>
    </row>
    <row r="34" spans="1:8" ht="18.75" x14ac:dyDescent="0.3">
      <c r="A34" s="8"/>
      <c r="B34" s="8"/>
      <c r="C34" s="8"/>
      <c r="D34" s="8"/>
      <c r="E34" s="8"/>
      <c r="F34" s="8"/>
      <c r="G34" s="8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  <row r="62" spans="1:8" x14ac:dyDescent="0.2">
      <c r="A62" s="2"/>
      <c r="B62" s="2"/>
      <c r="C62" s="2"/>
      <c r="D62" s="2"/>
      <c r="E62" s="2"/>
      <c r="F62" s="2"/>
      <c r="G62" s="2"/>
      <c r="H62" s="2"/>
    </row>
  </sheetData>
  <mergeCells count="25">
    <mergeCell ref="F31:G31"/>
    <mergeCell ref="G6:G7"/>
    <mergeCell ref="A4:H4"/>
    <mergeCell ref="A24:F24"/>
    <mergeCell ref="A1:H1"/>
    <mergeCell ref="B3:H3"/>
    <mergeCell ref="A6:A7"/>
    <mergeCell ref="A22:B22"/>
    <mergeCell ref="D6:D7"/>
    <mergeCell ref="F32:G32"/>
    <mergeCell ref="H6:H7"/>
    <mergeCell ref="H8:H22"/>
    <mergeCell ref="A32:C32"/>
    <mergeCell ref="A28:C28"/>
    <mergeCell ref="A31:C31"/>
    <mergeCell ref="B6:B7"/>
    <mergeCell ref="C6:C7"/>
    <mergeCell ref="A27:C27"/>
    <mergeCell ref="A26:C26"/>
    <mergeCell ref="C8:C22"/>
    <mergeCell ref="E6:F6"/>
    <mergeCell ref="F26:G26"/>
    <mergeCell ref="F27:G27"/>
    <mergeCell ref="F28:G28"/>
    <mergeCell ref="F29:G29"/>
  </mergeCells>
  <phoneticPr fontId="2" type="noConversion"/>
  <printOptions horizontalCentered="1"/>
  <pageMargins left="0.51181102362204722" right="0.51181102362204722" top="0.19685039370078741" bottom="0.31496062992125984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Орлова Юлия Анатольевна</cp:lastModifiedBy>
  <cp:lastPrinted>2017-09-13T08:15:40Z</cp:lastPrinted>
  <dcterms:created xsi:type="dcterms:W3CDTF">2012-04-10T04:45:51Z</dcterms:created>
  <dcterms:modified xsi:type="dcterms:W3CDTF">2019-12-02T02:48:08Z</dcterms:modified>
</cp:coreProperties>
</file>