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15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<sst xmlns="http://schemas.openxmlformats.org/spreadsheetml/2006/main" count="41" uniqueCount="37">
  <si>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Российской Федерации</t>
  </si>
  <si>
    <t>Виды долговых обязательств</t>
  </si>
  <si>
    <t>(привлечения/погашения)</t>
  </si>
  <si>
    <t xml:space="preserve"> </t>
  </si>
  <si>
    <t>рублей</t>
  </si>
  <si>
    <t>втом числе по договорам и соглашениям заключенными до 01.01.08 года</t>
  </si>
  <si>
    <t>Итого обший объем заимствований,направляемых на покрытие дефицита бюджета и погашение муниципальных долговых обязательств Слюдянского муниципального образования</t>
  </si>
  <si>
    <t>Получение бюджетных кредитов от других бюджетов</t>
  </si>
  <si>
    <t xml:space="preserve">бюджетной системы Российской Федерации бюджетом поселения в валюте Российской Федерации </t>
  </si>
  <si>
    <t>муниципального образования</t>
  </si>
  <si>
    <t xml:space="preserve"> Погашение кредитов,предоставленных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</si>
  <si>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Федерайии</t>
  </si>
  <si>
    <t>Погашение бюджетных  кредитов, полученных от других бюджетов бюджетной системы Российской Федерации  в валюте Российской  Федерации</t>
  </si>
  <si>
    <t>Итого общий объем заимствований,направляемых на покрытие дефицита бюджета и погашение муниципальных долговых обязательств Слюдянского муниципального образования</t>
  </si>
  <si>
    <t>в том числе по договорам  заключенными до 01.01.07 года</t>
  </si>
  <si>
    <t>в том числе по договорам  заключенными до 01.01.08 года</t>
  </si>
  <si>
    <t xml:space="preserve">                            Программа муниципальных внутренних заимствований</t>
  </si>
  <si>
    <t xml:space="preserve">                          в том числе:</t>
  </si>
  <si>
    <t>1.Кредиты кредитных организаций в валюте</t>
  </si>
  <si>
    <t>2. Бюджетные кредиты от других бюджетов бюджетной системы Российской Федерации</t>
  </si>
  <si>
    <t>2.1.Кредитные договоры заключенные в 2008 году</t>
  </si>
  <si>
    <t>2.2.Кредитные договоры заключенные в 2011 году</t>
  </si>
  <si>
    <t xml:space="preserve">  Кредитные договоры в валюте Российской Федерации </t>
  </si>
  <si>
    <t xml:space="preserve">             </t>
  </si>
  <si>
    <t>Кредитные договоры в валюте Российской Федерации сроком до 3-х лет</t>
  </si>
  <si>
    <t>Объем заимствований,   всего</t>
  </si>
  <si>
    <t xml:space="preserve">к решению </t>
  </si>
  <si>
    <t xml:space="preserve">Приложение  № 9 </t>
  </si>
  <si>
    <t>на 2016 год</t>
  </si>
  <si>
    <t xml:space="preserve">Объем муниципального долга на 1 января 2016года </t>
  </si>
  <si>
    <t>Объем привлечения в  2016 году</t>
  </si>
  <si>
    <t>Объем погашения в  2016 году</t>
  </si>
  <si>
    <t>Верхний предел муниципального долга на 1 января  2017 года</t>
  </si>
  <si>
    <t>Думы Маритуйского</t>
  </si>
  <si>
    <t>"О бюджете Маритуйского МО на 2016г.</t>
  </si>
  <si>
    <t xml:space="preserve">                                              Маритуйского муниципального образования </t>
  </si>
  <si>
    <t>от 28.10. 2016  № 12-3сд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</si>
</sst>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.000"/>
    <numFmt numFmtId="180" formatCode="#,##0.0&quot;р.&quot;"/>
    <numFmt numFmtId="181" formatCode="#,##0.00_ ;\-#,##0.00\ 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81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14" xfId="60" applyNumberFormat="1" applyFont="1" applyBorder="1" applyAlignment="1">
      <alignment/>
    </xf>
    <xf numFmtId="171" fontId="6" fillId="0" borderId="14" xfId="60" applyFont="1" applyBorder="1" applyAlignment="1">
      <alignment/>
    </xf>
    <xf numFmtId="181" fontId="6" fillId="0" borderId="14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60" applyNumberFormat="1" applyFont="1" applyBorder="1" applyAlignment="1">
      <alignment/>
    </xf>
    <xf numFmtId="171" fontId="5" fillId="0" borderId="18" xfId="60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/>
    </xf>
    <xf numFmtId="2" fontId="7" fillId="0" borderId="10" xfId="60" applyNumberFormat="1" applyFont="1" applyBorder="1" applyAlignment="1">
      <alignment/>
    </xf>
    <xf numFmtId="0" fontId="10" fillId="0" borderId="11" xfId="0" applyFont="1" applyBorder="1" applyAlignment="1">
      <alignment/>
    </xf>
    <xf numFmtId="171" fontId="6" fillId="0" borderId="11" xfId="6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2" fontId="7" fillId="0" borderId="11" xfId="60" applyNumberFormat="1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6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8" fillId="0" borderId="12" xfId="60" applyNumberFormat="1" applyFont="1" applyBorder="1" applyAlignment="1">
      <alignment horizontal="center"/>
    </xf>
    <xf numFmtId="4" fontId="6" fillId="0" borderId="13" xfId="60" applyNumberFormat="1" applyFont="1" applyBorder="1" applyAlignment="1">
      <alignment/>
    </xf>
    <xf numFmtId="2" fontId="6" fillId="0" borderId="13" xfId="60" applyNumberFormat="1" applyFont="1" applyBorder="1" applyAlignment="1">
      <alignment/>
    </xf>
    <xf numFmtId="0" fontId="10" fillId="0" borderId="13" xfId="0" applyFont="1" applyBorder="1" applyAlignment="1">
      <alignment/>
    </xf>
    <xf numFmtId="2" fontId="8" fillId="0" borderId="12" xfId="6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2" fontId="5" fillId="0" borderId="20" xfId="6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2" fontId="5" fillId="0" borderId="22" xfId="60" applyNumberFormat="1" applyFont="1" applyBorder="1" applyAlignment="1">
      <alignment/>
    </xf>
    <xf numFmtId="0" fontId="11" fillId="0" borderId="24" xfId="0" applyFont="1" applyBorder="1" applyAlignment="1">
      <alignment wrapText="1"/>
    </xf>
    <xf numFmtId="2" fontId="7" fillId="0" borderId="14" xfId="6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5" fillId="0" borderId="17" xfId="60" applyNumberFormat="1" applyFont="1" applyBorder="1" applyAlignment="1">
      <alignment/>
    </xf>
    <xf numFmtId="4" fontId="7" fillId="0" borderId="14" xfId="60" applyNumberFormat="1" applyFont="1" applyBorder="1" applyAlignment="1">
      <alignment/>
    </xf>
    <xf numFmtId="2" fontId="7" fillId="0" borderId="14" xfId="60" applyNumberFormat="1" applyFont="1" applyBorder="1" applyAlignment="1">
      <alignment/>
    </xf>
    <xf numFmtId="171" fontId="6" fillId="0" borderId="14" xfId="60" applyFont="1" applyBorder="1" applyAlignment="1">
      <alignment/>
    </xf>
    <xf numFmtId="2" fontId="7" fillId="0" borderId="14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" fontId="6" fillId="0" borderId="14" xfId="60" applyNumberFormat="1" applyFont="1" applyBorder="1" applyAlignment="1">
      <alignment/>
    </xf>
    <xf numFmtId="2" fontId="8" fillId="0" borderId="17" xfId="60" applyNumberFormat="1" applyFont="1" applyBorder="1" applyAlignment="1">
      <alignment/>
    </xf>
    <xf numFmtId="4" fontId="7" fillId="0" borderId="14" xfId="60" applyNumberFormat="1" applyFont="1" applyBorder="1" applyAlignment="1">
      <alignment/>
    </xf>
    <xf numFmtId="171" fontId="7" fillId="0" borderId="14" xfId="60" applyFont="1" applyBorder="1" applyAlignment="1">
      <alignment/>
    </xf>
    <xf numFmtId="171" fontId="7" fillId="0" borderId="14" xfId="6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71" fontId="6" fillId="0" borderId="13" xfId="60" applyFont="1" applyBorder="1" applyAlignment="1">
      <alignment/>
    </xf>
    <xf numFmtId="0" fontId="5" fillId="0" borderId="0" xfId="0" applyFont="1" applyBorder="1" applyAlignment="1">
      <alignment wrapText="1"/>
    </xf>
    <xf numFmtId="17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71" fontId="7" fillId="0" borderId="0" xfId="60" applyFont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6">
      <selection activeCell="I11" sqref="I11:N11"/>
    </sheetView>
  </sheetViews>
  <sheetFormatPr defaultColWidth="9.140625" defaultRowHeight="12.75"/>
  <cols>
    <col min="1" max="1" width="30.7109375" style="0" customWidth="1"/>
    <col min="2" max="2" width="12.57421875" style="0" customWidth="1"/>
    <col min="3" max="3" width="4.8515625" style="0" hidden="1" customWidth="1"/>
    <col min="4" max="4" width="0.2890625" style="0" hidden="1" customWidth="1"/>
    <col min="5" max="5" width="0.13671875" style="0" hidden="1" customWidth="1"/>
    <col min="6" max="6" width="7.28125" style="0" hidden="1" customWidth="1"/>
    <col min="7" max="7" width="0.2890625" style="0" hidden="1" customWidth="1"/>
    <col min="8" max="8" width="11.8515625" style="0" customWidth="1"/>
    <col min="9" max="9" width="12.8515625" style="0" customWidth="1"/>
    <col min="10" max="10" width="17.7109375" style="0" customWidth="1"/>
    <col min="11" max="14" width="9.140625" style="0" hidden="1" customWidth="1"/>
  </cols>
  <sheetData>
    <row r="1" ht="12.75" hidden="1">
      <c r="A1" s="1"/>
    </row>
    <row r="2" ht="12.75" hidden="1">
      <c r="A2" s="3"/>
    </row>
    <row r="3" spans="1:12" ht="12.75" hidden="1">
      <c r="A3" s="4"/>
      <c r="L3" t="s">
        <v>3</v>
      </c>
    </row>
    <row r="4" ht="12.75" hidden="1">
      <c r="A4" s="4"/>
    </row>
    <row r="5" spans="1:7" ht="12.75" hidden="1">
      <c r="A5" s="4"/>
      <c r="B5" s="1"/>
      <c r="C5" s="1"/>
      <c r="D5" s="1"/>
      <c r="E5" s="79"/>
      <c r="F5" s="79"/>
      <c r="G5" s="79"/>
    </row>
    <row r="6" spans="1:14" ht="12.75">
      <c r="A6" s="5"/>
      <c r="B6" s="6"/>
      <c r="C6" s="6"/>
      <c r="D6" s="6"/>
      <c r="E6" s="5"/>
      <c r="F6" s="5"/>
      <c r="G6" s="5"/>
      <c r="H6" s="7"/>
      <c r="I6" s="95" t="s">
        <v>27</v>
      </c>
      <c r="J6" s="95"/>
      <c r="K6" s="95"/>
      <c r="L6" s="95"/>
      <c r="M6" s="95"/>
      <c r="N6" s="95"/>
    </row>
    <row r="7" spans="1:14" ht="12.75">
      <c r="A7" s="5"/>
      <c r="B7" s="7"/>
      <c r="C7" s="7"/>
      <c r="D7" s="7"/>
      <c r="E7" s="7"/>
      <c r="F7" s="7"/>
      <c r="G7" s="7"/>
      <c r="H7" s="7"/>
      <c r="I7" s="95" t="s">
        <v>26</v>
      </c>
      <c r="J7" s="95"/>
      <c r="K7" s="95"/>
      <c r="L7" s="95"/>
      <c r="M7" s="95"/>
      <c r="N7" s="95"/>
    </row>
    <row r="8" spans="1:14" ht="12.75">
      <c r="A8" s="5"/>
      <c r="B8" s="7"/>
      <c r="C8" s="7"/>
      <c r="D8" s="7"/>
      <c r="E8" s="7"/>
      <c r="F8" s="7"/>
      <c r="G8" s="7"/>
      <c r="H8" s="7"/>
      <c r="I8" s="7" t="s">
        <v>33</v>
      </c>
      <c r="J8" s="7"/>
      <c r="K8" s="7"/>
      <c r="L8" s="7"/>
      <c r="M8" s="7"/>
      <c r="N8" s="7"/>
    </row>
    <row r="9" spans="1:14" ht="12.75">
      <c r="A9" s="5"/>
      <c r="B9" s="7"/>
      <c r="C9" s="7"/>
      <c r="D9" s="7"/>
      <c r="E9" s="7"/>
      <c r="F9" s="7"/>
      <c r="G9" s="7"/>
      <c r="H9" s="7"/>
      <c r="I9" s="95" t="s">
        <v>9</v>
      </c>
      <c r="J9" s="95"/>
      <c r="K9" s="95"/>
      <c r="L9" s="95"/>
      <c r="M9" s="95"/>
      <c r="N9" s="95"/>
    </row>
    <row r="10" spans="1:14" ht="12.75">
      <c r="A10" s="5"/>
      <c r="B10" s="7"/>
      <c r="C10" s="7"/>
      <c r="D10" s="7"/>
      <c r="E10" s="7"/>
      <c r="F10" s="7"/>
      <c r="G10" s="7"/>
      <c r="H10" s="7"/>
      <c r="I10" s="95" t="s">
        <v>34</v>
      </c>
      <c r="J10" s="95"/>
      <c r="K10" s="95"/>
      <c r="L10" s="95"/>
      <c r="M10" s="95"/>
      <c r="N10" s="95"/>
    </row>
    <row r="11" spans="1:14" ht="12.75">
      <c r="A11" s="6"/>
      <c r="B11" s="7"/>
      <c r="C11" s="7"/>
      <c r="D11" s="7"/>
      <c r="E11" s="7"/>
      <c r="F11" s="7"/>
      <c r="G11" s="7"/>
      <c r="H11" s="7"/>
      <c r="I11" s="94" t="s">
        <v>36</v>
      </c>
      <c r="J11" s="94"/>
      <c r="K11" s="94"/>
      <c r="L11" s="94"/>
      <c r="M11" s="94"/>
      <c r="N11" s="94"/>
    </row>
    <row r="12" spans="1:14" ht="12.75">
      <c r="A12" s="84" t="s">
        <v>16</v>
      </c>
      <c r="B12" s="84"/>
      <c r="C12" s="84"/>
      <c r="D12" s="84"/>
      <c r="E12" s="84"/>
      <c r="F12" s="84"/>
      <c r="G12" s="84"/>
      <c r="H12" s="84"/>
      <c r="I12" s="84"/>
      <c r="J12" s="7"/>
      <c r="K12" s="7"/>
      <c r="L12" s="7"/>
      <c r="M12" s="7"/>
      <c r="N12" s="7"/>
    </row>
    <row r="13" spans="1:14" ht="12.75">
      <c r="A13" s="84" t="s">
        <v>35</v>
      </c>
      <c r="B13" s="84"/>
      <c r="C13" s="84"/>
      <c r="D13" s="84"/>
      <c r="E13" s="84"/>
      <c r="F13" s="84"/>
      <c r="G13" s="84"/>
      <c r="H13" s="84"/>
      <c r="I13" s="84"/>
      <c r="J13" s="7"/>
      <c r="K13" s="7"/>
      <c r="L13" s="7"/>
      <c r="M13" s="7"/>
      <c r="N13" s="7"/>
    </row>
    <row r="14" spans="1:14" ht="12.75">
      <c r="A14" s="6"/>
      <c r="B14" s="84" t="s">
        <v>28</v>
      </c>
      <c r="C14" s="84"/>
      <c r="D14" s="84"/>
      <c r="E14" s="84"/>
      <c r="F14" s="84"/>
      <c r="G14" s="84"/>
      <c r="H14" s="84"/>
      <c r="I14" s="7"/>
      <c r="J14" s="7"/>
      <c r="K14" s="7"/>
      <c r="L14" s="7"/>
      <c r="M14" s="7"/>
      <c r="N14" s="7"/>
    </row>
    <row r="15" spans="1:14" ht="1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7"/>
      <c r="C16" s="7"/>
      <c r="D16" s="7"/>
      <c r="E16" s="7"/>
      <c r="F16" s="7"/>
      <c r="G16" s="8" t="s">
        <v>4</v>
      </c>
      <c r="H16" s="7"/>
      <c r="I16" s="7"/>
      <c r="J16" s="8" t="s">
        <v>4</v>
      </c>
      <c r="K16" s="7"/>
      <c r="L16" s="7"/>
      <c r="M16" s="7"/>
      <c r="N16" s="7"/>
    </row>
    <row r="17" spans="1:14" ht="48.75" customHeight="1">
      <c r="A17" s="9" t="s">
        <v>1</v>
      </c>
      <c r="B17" s="85" t="s">
        <v>29</v>
      </c>
      <c r="C17" s="86"/>
      <c r="D17" s="86"/>
      <c r="E17" s="86"/>
      <c r="F17" s="86"/>
      <c r="G17" s="87"/>
      <c r="H17" s="81" t="s">
        <v>30</v>
      </c>
      <c r="I17" s="81" t="s">
        <v>31</v>
      </c>
      <c r="J17" s="81" t="s">
        <v>32</v>
      </c>
      <c r="K17" s="7"/>
      <c r="L17" s="7"/>
      <c r="M17" s="7"/>
      <c r="N17" s="7"/>
    </row>
    <row r="18" spans="1:14" ht="12.75" customHeight="1" hidden="1">
      <c r="A18" s="10"/>
      <c r="B18" s="88"/>
      <c r="C18" s="89"/>
      <c r="D18" s="89"/>
      <c r="E18" s="89"/>
      <c r="F18" s="89"/>
      <c r="G18" s="90"/>
      <c r="H18" s="82"/>
      <c r="I18" s="82"/>
      <c r="J18" s="82"/>
      <c r="K18" s="7"/>
      <c r="L18" s="7"/>
      <c r="M18" s="7"/>
      <c r="N18" s="7"/>
    </row>
    <row r="19" spans="1:14" ht="23.25" customHeight="1">
      <c r="A19" s="12" t="s">
        <v>2</v>
      </c>
      <c r="B19" s="91"/>
      <c r="C19" s="92"/>
      <c r="D19" s="92"/>
      <c r="E19" s="92"/>
      <c r="F19" s="92"/>
      <c r="G19" s="93"/>
      <c r="H19" s="83"/>
      <c r="I19" s="83"/>
      <c r="J19" s="83"/>
      <c r="K19" s="7"/>
      <c r="L19" s="7"/>
      <c r="M19" s="7"/>
      <c r="N19" s="7"/>
    </row>
    <row r="20" spans="1:14" ht="42.75" customHeight="1">
      <c r="A20" s="13" t="s">
        <v>25</v>
      </c>
      <c r="B20" s="14">
        <f>B26+B32</f>
        <v>0</v>
      </c>
      <c r="C20" s="15"/>
      <c r="D20" s="15"/>
      <c r="E20" s="15"/>
      <c r="F20" s="15"/>
      <c r="G20" s="16"/>
      <c r="H20" s="17">
        <f>H26+H32</f>
        <v>402600</v>
      </c>
      <c r="I20" s="18">
        <f>I26+I32</f>
        <v>0</v>
      </c>
      <c r="J20" s="19">
        <f>B20+H20-I20</f>
        <v>402600</v>
      </c>
      <c r="K20" s="7"/>
      <c r="L20" s="7"/>
      <c r="M20" s="7"/>
      <c r="N20" s="7"/>
    </row>
    <row r="21" spans="1:14" ht="27.75" customHeight="1">
      <c r="A21" s="20" t="s">
        <v>17</v>
      </c>
      <c r="B21" s="21"/>
      <c r="C21" s="22"/>
      <c r="D21" s="22"/>
      <c r="E21" s="22"/>
      <c r="F21" s="22"/>
      <c r="G21" s="11"/>
      <c r="H21" s="23"/>
      <c r="I21" s="24"/>
      <c r="J21" s="25"/>
      <c r="K21" s="7"/>
      <c r="L21" s="7"/>
      <c r="M21" s="7"/>
      <c r="N21" s="7"/>
    </row>
    <row r="22" spans="1:14" ht="32.25" customHeight="1">
      <c r="A22" s="78" t="s">
        <v>18</v>
      </c>
      <c r="B22" s="26"/>
      <c r="C22" s="27"/>
      <c r="D22" s="27"/>
      <c r="E22" s="27"/>
      <c r="F22" s="28"/>
      <c r="G22" s="29"/>
      <c r="H22" s="30"/>
      <c r="I22" s="31"/>
      <c r="J22" s="30"/>
      <c r="K22" s="7"/>
      <c r="L22" s="7"/>
      <c r="M22" s="7"/>
      <c r="N22" s="7"/>
    </row>
    <row r="23" spans="1:14" ht="12.75" customHeight="1" hidden="1">
      <c r="A23" s="32"/>
      <c r="B23" s="33"/>
      <c r="C23" s="34"/>
      <c r="D23" s="34"/>
      <c r="E23" s="34"/>
      <c r="F23" s="35"/>
      <c r="G23" s="36"/>
      <c r="H23" s="37"/>
      <c r="I23" s="38"/>
      <c r="J23" s="37"/>
      <c r="K23" s="7"/>
      <c r="L23" s="7"/>
      <c r="M23" s="7"/>
      <c r="N23" s="7"/>
    </row>
    <row r="24" spans="1:14" ht="12.75" customHeight="1" hidden="1">
      <c r="A24" s="32"/>
      <c r="B24" s="33"/>
      <c r="C24" s="34"/>
      <c r="D24" s="34"/>
      <c r="E24" s="34"/>
      <c r="F24" s="35"/>
      <c r="G24" s="36"/>
      <c r="H24" s="37"/>
      <c r="I24" s="38"/>
      <c r="J24" s="37"/>
      <c r="K24" s="7"/>
      <c r="L24" s="7"/>
      <c r="M24" s="7"/>
      <c r="N24" s="7"/>
    </row>
    <row r="25" spans="1:14" ht="12.75" customHeight="1" hidden="1">
      <c r="A25" s="39"/>
      <c r="B25" s="33"/>
      <c r="C25" s="34"/>
      <c r="D25" s="34"/>
      <c r="E25" s="34"/>
      <c r="F25" s="35"/>
      <c r="G25" s="29"/>
      <c r="H25" s="37"/>
      <c r="I25" s="38"/>
      <c r="J25" s="37"/>
      <c r="K25" s="7"/>
      <c r="L25" s="7"/>
      <c r="M25" s="7"/>
      <c r="N25" s="7"/>
    </row>
    <row r="26" spans="1:14" ht="27.75" customHeight="1">
      <c r="A26" s="40" t="s">
        <v>0</v>
      </c>
      <c r="B26" s="41">
        <f>B30</f>
        <v>0</v>
      </c>
      <c r="C26" s="42"/>
      <c r="D26" s="42"/>
      <c r="E26" s="42"/>
      <c r="F26" s="43"/>
      <c r="G26" s="44">
        <f>G30-G31</f>
        <v>10731502.02</v>
      </c>
      <c r="H26" s="45">
        <f>H30</f>
        <v>0</v>
      </c>
      <c r="I26" s="46">
        <f>I30</f>
        <v>0</v>
      </c>
      <c r="J26" s="46">
        <f>J30</f>
        <v>0</v>
      </c>
      <c r="K26" s="7"/>
      <c r="L26" s="7"/>
      <c r="M26" s="7"/>
      <c r="N26" s="7"/>
    </row>
    <row r="27" spans="1:14" ht="1.5" customHeight="1" hidden="1">
      <c r="A27" s="47"/>
      <c r="B27" s="33"/>
      <c r="C27" s="34"/>
      <c r="D27" s="34"/>
      <c r="E27" s="34"/>
      <c r="F27" s="35"/>
      <c r="G27" s="48">
        <f>G30-G36</f>
        <v>-294257.23000000045</v>
      </c>
      <c r="H27" s="37"/>
      <c r="I27" s="38"/>
      <c r="J27" s="37"/>
      <c r="K27" s="7"/>
      <c r="L27" s="7"/>
      <c r="M27" s="7"/>
      <c r="N27" s="7"/>
    </row>
    <row r="28" spans="1:14" ht="12.75" customHeight="1" hidden="1">
      <c r="A28" s="49" t="s">
        <v>7</v>
      </c>
      <c r="B28" s="33"/>
      <c r="C28" s="34"/>
      <c r="D28" s="34"/>
      <c r="E28" s="34"/>
      <c r="F28" s="35"/>
      <c r="G28" s="50"/>
      <c r="H28" s="37"/>
      <c r="I28" s="38"/>
      <c r="J28" s="37"/>
      <c r="K28" s="7"/>
      <c r="L28" s="7"/>
      <c r="M28" s="7"/>
      <c r="N28" s="7"/>
    </row>
    <row r="29" spans="1:14" ht="7.5" customHeight="1" hidden="1">
      <c r="A29" s="51" t="s">
        <v>8</v>
      </c>
      <c r="B29" s="33"/>
      <c r="C29" s="34"/>
      <c r="D29" s="34"/>
      <c r="E29" s="34"/>
      <c r="F29" s="35"/>
      <c r="G29" s="52">
        <v>9811559</v>
      </c>
      <c r="H29" s="37"/>
      <c r="I29" s="38"/>
      <c r="J29" s="37"/>
      <c r="K29" s="7"/>
      <c r="L29" s="7"/>
      <c r="M29" s="7"/>
      <c r="N29" s="7"/>
    </row>
    <row r="30" spans="1:14" ht="45.75" customHeight="1">
      <c r="A30" s="53" t="s">
        <v>22</v>
      </c>
      <c r="B30" s="54">
        <v>0</v>
      </c>
      <c r="C30" s="55"/>
      <c r="D30" s="55"/>
      <c r="E30" s="55"/>
      <c r="F30" s="56"/>
      <c r="G30" s="57">
        <v>10731502.02</v>
      </c>
      <c r="H30" s="58">
        <v>0</v>
      </c>
      <c r="I30" s="59">
        <v>0</v>
      </c>
      <c r="J30" s="59">
        <f>B30+H30-I30</f>
        <v>0</v>
      </c>
      <c r="K30" s="7"/>
      <c r="L30" s="7"/>
      <c r="M30" s="7"/>
      <c r="N30" s="7"/>
    </row>
    <row r="31" spans="1:14" ht="30.75" customHeight="1" hidden="1">
      <c r="A31" s="51" t="s">
        <v>10</v>
      </c>
      <c r="B31" s="60"/>
      <c r="C31" s="55"/>
      <c r="D31" s="55"/>
      <c r="E31" s="55"/>
      <c r="F31" s="56"/>
      <c r="G31" s="57">
        <v>0</v>
      </c>
      <c r="H31" s="61"/>
      <c r="I31" s="59"/>
      <c r="J31" s="61"/>
      <c r="K31" s="7"/>
      <c r="L31" s="7"/>
      <c r="M31" s="7"/>
      <c r="N31" s="7"/>
    </row>
    <row r="32" spans="1:14" ht="82.5" customHeight="1">
      <c r="A32" s="62" t="s">
        <v>19</v>
      </c>
      <c r="B32" s="63">
        <v>0</v>
      </c>
      <c r="C32" s="34"/>
      <c r="D32" s="34"/>
      <c r="E32" s="34"/>
      <c r="F32" s="35"/>
      <c r="G32" s="64">
        <f>G35-G36</f>
        <v>-11025759.25</v>
      </c>
      <c r="H32" s="17">
        <f>H33</f>
        <v>402600</v>
      </c>
      <c r="I32" s="18">
        <f>I33</f>
        <v>0</v>
      </c>
      <c r="J32" s="17">
        <f>J33+J34</f>
        <v>402600</v>
      </c>
      <c r="K32" s="7"/>
      <c r="L32" s="7"/>
      <c r="M32" s="7"/>
      <c r="N32" s="7"/>
    </row>
    <row r="33" spans="1:14" ht="48.75" customHeight="1">
      <c r="A33" s="53" t="s">
        <v>24</v>
      </c>
      <c r="B33" s="65">
        <v>0</v>
      </c>
      <c r="C33" s="34"/>
      <c r="D33" s="34"/>
      <c r="E33" s="34"/>
      <c r="F33" s="35"/>
      <c r="G33" s="64"/>
      <c r="H33" s="58">
        <v>402600</v>
      </c>
      <c r="I33" s="58">
        <v>0</v>
      </c>
      <c r="J33" s="58">
        <f>B33+H33-I33</f>
        <v>402600</v>
      </c>
      <c r="K33" s="7"/>
      <c r="L33" s="7"/>
      <c r="M33" s="7"/>
      <c r="N33" s="7"/>
    </row>
    <row r="34" spans="1:14" ht="38.25" customHeight="1" hidden="1">
      <c r="A34" s="53" t="s">
        <v>20</v>
      </c>
      <c r="B34" s="66"/>
      <c r="C34" s="34"/>
      <c r="D34" s="34"/>
      <c r="E34" s="34"/>
      <c r="F34" s="35"/>
      <c r="G34" s="64"/>
      <c r="H34" s="61">
        <v>0</v>
      </c>
      <c r="I34" s="67"/>
      <c r="J34" s="67">
        <f>B34+H34-I34</f>
        <v>0</v>
      </c>
      <c r="K34" s="7"/>
      <c r="L34" s="7"/>
      <c r="M34" s="7"/>
      <c r="N34" s="7"/>
    </row>
    <row r="35" spans="1:14" ht="2.25" customHeight="1" hidden="1">
      <c r="A35" s="51" t="s">
        <v>11</v>
      </c>
      <c r="B35" s="60"/>
      <c r="C35" s="34"/>
      <c r="D35" s="34"/>
      <c r="E35" s="34"/>
      <c r="F35" s="35"/>
      <c r="G35" s="57">
        <v>0</v>
      </c>
      <c r="H35" s="61"/>
      <c r="I35" s="61"/>
      <c r="J35" s="61"/>
      <c r="K35" s="7"/>
      <c r="L35" s="7"/>
      <c r="M35" s="7"/>
      <c r="N35" s="7"/>
    </row>
    <row r="36" spans="1:14" ht="40.5" customHeight="1" hidden="1">
      <c r="A36" s="68" t="s">
        <v>12</v>
      </c>
      <c r="B36" s="60"/>
      <c r="C36" s="34"/>
      <c r="D36" s="34"/>
      <c r="E36" s="34"/>
      <c r="F36" s="35"/>
      <c r="G36" s="57">
        <v>11025759.25</v>
      </c>
      <c r="H36" s="37"/>
      <c r="I36" s="37"/>
      <c r="J36" s="37"/>
      <c r="K36" s="7"/>
      <c r="L36" s="7"/>
      <c r="M36" s="7"/>
      <c r="N36" s="7"/>
    </row>
    <row r="37" spans="1:14" ht="24" customHeight="1" hidden="1">
      <c r="A37" s="68" t="s">
        <v>14</v>
      </c>
      <c r="B37" s="60"/>
      <c r="C37" s="34"/>
      <c r="D37" s="34"/>
      <c r="E37" s="34"/>
      <c r="F37" s="35"/>
      <c r="G37" s="57">
        <v>1376444.44</v>
      </c>
      <c r="H37" s="37"/>
      <c r="I37" s="37"/>
      <c r="J37" s="37"/>
      <c r="K37" s="7"/>
      <c r="L37" s="7"/>
      <c r="M37" s="7"/>
      <c r="N37" s="7"/>
    </row>
    <row r="38" spans="1:14" ht="24" customHeight="1" hidden="1">
      <c r="A38" s="68" t="s">
        <v>5</v>
      </c>
      <c r="B38" s="33"/>
      <c r="C38" s="34"/>
      <c r="D38" s="34"/>
      <c r="E38" s="34"/>
      <c r="F38" s="35"/>
      <c r="G38" s="50">
        <v>4150000</v>
      </c>
      <c r="H38" s="37"/>
      <c r="I38" s="37"/>
      <c r="J38" s="37"/>
      <c r="K38" s="7"/>
      <c r="L38" s="7"/>
      <c r="M38" s="7"/>
      <c r="N38" s="7"/>
    </row>
    <row r="39" spans="1:14" ht="44.25" customHeight="1" hidden="1">
      <c r="A39" s="69" t="s">
        <v>6</v>
      </c>
      <c r="B39" s="33"/>
      <c r="C39" s="34"/>
      <c r="D39" s="34"/>
      <c r="E39" s="34"/>
      <c r="F39" s="35"/>
      <c r="G39" s="57">
        <v>4132573</v>
      </c>
      <c r="H39" s="37"/>
      <c r="I39" s="37"/>
      <c r="J39" s="37"/>
      <c r="K39" s="7"/>
      <c r="L39" s="7"/>
      <c r="M39" s="7"/>
      <c r="N39" s="7"/>
    </row>
    <row r="40" spans="1:14" ht="22.5" hidden="1">
      <c r="A40" s="68" t="s">
        <v>15</v>
      </c>
      <c r="B40" s="60"/>
      <c r="C40" s="34"/>
      <c r="D40" s="34"/>
      <c r="E40" s="34"/>
      <c r="F40" s="35"/>
      <c r="G40" s="57">
        <v>1049314.81</v>
      </c>
      <c r="H40" s="37"/>
      <c r="I40" s="37"/>
      <c r="J40" s="37"/>
      <c r="K40" s="7"/>
      <c r="L40" s="7"/>
      <c r="M40" s="7"/>
      <c r="N40" s="7"/>
    </row>
    <row r="41" spans="1:14" ht="63.75" hidden="1">
      <c r="A41" s="70" t="s">
        <v>13</v>
      </c>
      <c r="B41" s="71"/>
      <c r="C41" s="42"/>
      <c r="D41" s="42"/>
      <c r="E41" s="42"/>
      <c r="F41" s="43"/>
      <c r="G41" s="64">
        <f>G26+G32</f>
        <v>-294257.23000000045</v>
      </c>
      <c r="H41" s="24"/>
      <c r="I41" s="24"/>
      <c r="J41" s="24"/>
      <c r="K41" s="7"/>
      <c r="L41" s="7"/>
      <c r="M41" s="7"/>
      <c r="N41" s="7"/>
    </row>
    <row r="42" spans="1:14" ht="25.5" hidden="1">
      <c r="A42" s="53" t="s">
        <v>21</v>
      </c>
      <c r="B42" s="65">
        <v>0</v>
      </c>
      <c r="C42" s="34"/>
      <c r="D42" s="34"/>
      <c r="E42" s="34"/>
      <c r="F42" s="35"/>
      <c r="G42" s="64"/>
      <c r="H42" s="67">
        <v>0</v>
      </c>
      <c r="I42" s="67">
        <v>0</v>
      </c>
      <c r="J42" s="58">
        <f>B42+H42-I42</f>
        <v>0</v>
      </c>
      <c r="K42" s="7"/>
      <c r="L42" s="7"/>
      <c r="M42" s="7"/>
      <c r="N42" s="7"/>
    </row>
    <row r="43" spans="1:14" ht="12.75">
      <c r="A43" s="72"/>
      <c r="B43" s="73"/>
      <c r="C43" s="73"/>
      <c r="D43" s="73"/>
      <c r="E43" s="73"/>
      <c r="F43" s="73"/>
      <c r="G43" s="74"/>
      <c r="H43" s="7"/>
      <c r="I43" s="7"/>
      <c r="J43" s="75"/>
      <c r="K43" s="7"/>
      <c r="L43" s="7"/>
      <c r="M43" s="7"/>
      <c r="N43" s="7"/>
    </row>
    <row r="44" spans="1:14" ht="12.75">
      <c r="A44" s="72"/>
      <c r="B44" s="73"/>
      <c r="C44" s="73"/>
      <c r="D44" s="73"/>
      <c r="E44" s="73"/>
      <c r="F44" s="73"/>
      <c r="G44" s="74"/>
      <c r="H44" s="7" t="s">
        <v>23</v>
      </c>
      <c r="I44" s="7"/>
      <c r="J44" s="7"/>
      <c r="K44" s="7"/>
      <c r="L44" s="7"/>
      <c r="M44" s="7"/>
      <c r="N44" s="7"/>
    </row>
    <row r="45" spans="1:14" ht="44.25" customHeight="1">
      <c r="A45" s="76"/>
      <c r="B45" s="7"/>
      <c r="C45" s="7"/>
      <c r="D45" s="7"/>
      <c r="E45" s="7"/>
      <c r="F45" s="7"/>
      <c r="G45" s="77"/>
      <c r="H45" s="7"/>
      <c r="I45" s="7"/>
      <c r="J45" s="7"/>
      <c r="K45" s="7"/>
      <c r="L45" s="7"/>
      <c r="M45" s="7"/>
      <c r="N45" s="7"/>
    </row>
    <row r="46" spans="1:14" ht="12.75">
      <c r="A46" s="7" t="s">
        <v>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 t="s">
        <v>3</v>
      </c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ht="12.75">
      <c r="B51" t="s">
        <v>3</v>
      </c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80"/>
      <c r="F83" s="80"/>
      <c r="G83" s="80"/>
    </row>
    <row r="84" spans="1:7" ht="12.75">
      <c r="A84" s="2"/>
      <c r="B84" s="2"/>
      <c r="C84" s="2"/>
      <c r="D84" s="2"/>
      <c r="E84" s="80"/>
      <c r="F84" s="80"/>
      <c r="G84" s="80"/>
    </row>
    <row r="85" spans="1:7" ht="12.75">
      <c r="A85" s="2"/>
      <c r="B85" s="2"/>
      <c r="C85" s="2"/>
      <c r="D85" s="2"/>
      <c r="E85" s="80"/>
      <c r="F85" s="80"/>
      <c r="G85" s="80"/>
    </row>
    <row r="86" spans="1:7" ht="12.75">
      <c r="A86" s="2"/>
      <c r="B86" s="2"/>
      <c r="C86" s="2"/>
      <c r="D86" s="2"/>
      <c r="E86" s="80"/>
      <c r="F86" s="80"/>
      <c r="G86" s="80"/>
    </row>
    <row r="87" spans="1:7" ht="12.75">
      <c r="A87" s="2"/>
      <c r="B87" s="2"/>
      <c r="C87" s="2"/>
      <c r="D87" s="2"/>
      <c r="E87" s="80"/>
      <c r="F87" s="80"/>
      <c r="G87" s="80"/>
    </row>
    <row r="88" spans="1:7" ht="12.75">
      <c r="A88" s="2"/>
      <c r="B88" s="2"/>
      <c r="C88" s="2"/>
      <c r="D88" s="2"/>
      <c r="E88" s="79"/>
      <c r="F88" s="79"/>
      <c r="G88" s="79"/>
    </row>
    <row r="89" spans="1:7" ht="12.75">
      <c r="A89" s="79"/>
      <c r="B89" s="79"/>
      <c r="C89" s="79"/>
      <c r="D89" s="79"/>
      <c r="E89" s="2"/>
      <c r="F89" s="2"/>
      <c r="G89" s="2"/>
    </row>
    <row r="90" spans="1:7" ht="12.75">
      <c r="A90" s="79"/>
      <c r="B90" s="79"/>
      <c r="C90" s="79"/>
      <c r="D90" s="79"/>
      <c r="E90" s="2"/>
      <c r="F90" s="2"/>
      <c r="G90" s="2"/>
    </row>
    <row r="91" spans="1:7" ht="12.75">
      <c r="A91" s="79"/>
      <c r="B91" s="79"/>
      <c r="C91" s="79"/>
      <c r="D91" s="79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</sheetData>
  <sheetProtection/>
  <mergeCells count="22">
    <mergeCell ref="E85:G85"/>
    <mergeCell ref="I6:N6"/>
    <mergeCell ref="I7:N7"/>
    <mergeCell ref="I9:N9"/>
    <mergeCell ref="I10:N10"/>
    <mergeCell ref="E84:G84"/>
    <mergeCell ref="E5:G5"/>
    <mergeCell ref="E83:G83"/>
    <mergeCell ref="H17:H19"/>
    <mergeCell ref="I17:I19"/>
    <mergeCell ref="J17:J19"/>
    <mergeCell ref="A13:I13"/>
    <mergeCell ref="B14:H14"/>
    <mergeCell ref="B17:G19"/>
    <mergeCell ref="A12:I12"/>
    <mergeCell ref="I11:N11"/>
    <mergeCell ref="A91:D91"/>
    <mergeCell ref="A89:D89"/>
    <mergeCell ref="E86:G86"/>
    <mergeCell ref="E87:G87"/>
    <mergeCell ref="E88:G88"/>
    <mergeCell ref="A90:D9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Parfenova</cp:lastModifiedBy>
  <cp:lastPrinted>2016-11-15T03:48:43Z</cp:lastPrinted>
  <dcterms:created xsi:type="dcterms:W3CDTF">1996-10-08T23:32:33Z</dcterms:created>
  <dcterms:modified xsi:type="dcterms:W3CDTF">2016-11-15T03:48:50Z</dcterms:modified>
  <cp:category/>
  <cp:version/>
  <cp:contentType/>
  <cp:contentStatus/>
</cp:coreProperties>
</file>