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 activeTab="1"/>
  </bookViews>
  <sheets>
    <sheet name="2018" sheetId="1" r:id="rId1"/>
    <sheet name="2019-2020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0" i="1"/>
  <c r="C26"/>
  <c r="C25"/>
  <c r="C27"/>
  <c r="D21" i="2" l="1"/>
  <c r="D19"/>
  <c r="D18"/>
  <c r="D17"/>
  <c r="D11" s="1"/>
  <c r="D13"/>
  <c r="D12"/>
  <c r="C21"/>
  <c r="C19"/>
  <c r="C18"/>
  <c r="C17" s="1"/>
  <c r="C11" s="1"/>
  <c r="C13"/>
  <c r="C12"/>
  <c r="C12" i="1" l="1"/>
  <c r="C32"/>
  <c r="C22"/>
  <c r="C18" s="1"/>
  <c r="C20"/>
  <c r="C19"/>
  <c r="C14"/>
  <c r="C13" s="1"/>
</calcChain>
</file>

<file path=xl/sharedStrings.xml><?xml version="1.0" encoding="utf-8"?>
<sst xmlns="http://schemas.openxmlformats.org/spreadsheetml/2006/main" count="100" uniqueCount="52">
  <si>
    <t>рублей</t>
  </si>
  <si>
    <t>Наименование показателя</t>
  </si>
  <si>
    <t>Код источника финансирования по КИВФ,КИВнФ</t>
  </si>
  <si>
    <t>Источники финансирования дефицита бюджета</t>
  </si>
  <si>
    <t>901 90  00  00  00  00  0000  000</t>
  </si>
  <si>
    <t>Источники внутреннего финансирования дефицита бюджета</t>
  </si>
  <si>
    <t>901 01  00  00  00  00  0000  000</t>
  </si>
  <si>
    <t xml:space="preserve">Кредиты кредитных организаций в валюте Российской Федерации </t>
  </si>
  <si>
    <t>901 01  02  00  00  00  0000  000</t>
  </si>
  <si>
    <t xml:space="preserve">Получение кредитов от кредитных организаций в валюте  Российской Федерации </t>
  </si>
  <si>
    <t>901 01  02  00  00  00  0000  700</t>
  </si>
  <si>
    <t>Погашение кредитов, предоставленных кредитными организациями в валюте Российской Федерации</t>
  </si>
  <si>
    <t>901 01  02  00  00  00  0000  800</t>
  </si>
  <si>
    <t>Бюджетные кредиты от других бюджетов бюджетной системы Российской Федерации</t>
  </si>
  <si>
    <t>901 01  03  00  00  00  0000  000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</si>
  <si>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</si>
  <si>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901 01  03  01  00  00  0000  000</t>
  </si>
  <si>
    <t>Получение  бюджетных кредитов от  других бюджетов бюджетной системы Российской Федерации в валюте Российской Федерации</t>
  </si>
  <si>
    <t>901 01  03  00  00  00  0000  700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</si>
  <si>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</si>
  <si>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901 01  03  00  00  00  0000  800</t>
  </si>
  <si>
    <t>Изменение остатков средств на счетах по учету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</si>
  <si>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</si>
  <si>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</si>
  <si>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</si>
  <si>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</si>
  <si>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</si>
  <si>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</si>
  <si>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</si>
  <si>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 xml:space="preserve"> 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</si>
  <si>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</si>
  <si>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</si>
  <si>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</si>
  <si>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</si>
  <si>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</si>
  <si>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 xml:space="preserve"> Кредиты, полученные  в валюте  Российской Федерации от кредитных организаций бюджетами  сельских поселений</t>
  </si>
  <si>
    <t>Погашение  бюджетами сельских поселений  кредитов от кредитных организаций в валюте Российской Федерации</t>
  </si>
  <si>
    <t xml:space="preserve">Получение  кредитов бюджетами сельских поселений от  других бюджетов бюджетной системы Российской Федерации в валюте Российской Федерации </t>
  </si>
  <si>
    <t>Погашение бюджетами  сельских поселений  кредитов от других бюджетов бюджетной системы  Российской Федерации в валюте Российской Федерации</t>
  </si>
  <si>
    <t>Уменьшение прочих остатков денежных средств бюджетов сельских поселений</t>
  </si>
  <si>
    <t xml:space="preserve">Увеличение прочих остатков денежных средств бюджетов сельских поселений </t>
  </si>
  <si>
    <t>901 01  03  01  00  10  0000  710</t>
  </si>
  <si>
    <t>901 01  03  01  00  10  0000  810</t>
  </si>
  <si>
    <t>000 01  05  02  01  10  0000  510</t>
  </si>
  <si>
    <t>000 01  05  02  01  10  0000  610</t>
  </si>
  <si>
    <t>901 01  02  00  00  10  0000  810</t>
  </si>
  <si>
    <t>901  01  02  00  00  10  0000  710</t>
  </si>
  <si>
    <t xml:space="preserve">Источники внутреннего финансирования дефицита  бюджета муниципального образования Слюдянский район на 2019 год </t>
  </si>
  <si>
    <t>Глава Маритуйского муниципального образования                                                                        Парфенова В.А.</t>
  </si>
  <si>
    <t>Источники внутреннего финансирования дефицита  бюджета муниципального образования Слюдянский район на плановый период 2020-2021 годы.</t>
  </si>
  <si>
    <t>Приложение № 7 к решению Думы Маритуйского муниципального образования "О бюджете Маритуйского муниципального образования на 2019 год и плановый период 2020-2021 годы" от 24.12.2018г. №_15-4сд_</t>
  </si>
  <si>
    <t>Приложение № 7.1 к решению Думы Маритуйского муниципального образования "О бюджете Маритуйского муниципального образования на 2019 год и плановый период 2020-2021 годы" от 24.12.2018г. №15-4сд__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</si>
</sst>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/>
    <xf numFmtId="0" fontId="3" fillId="0" borderId="0" xfId="0" applyFont="1"/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 vertical="top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G12" sqref="G12"/>
    </sheetView>
  </sheetViews>
  <sheetFormatPr defaultRowHeight="15"/>
  <cols>
    <col min="1" max="1" width="53.7109375" customWidth="1"/>
    <col min="2" max="2" width="33" customWidth="1"/>
    <col min="3" max="3" width="37.5703125" customWidth="1"/>
  </cols>
  <sheetData>
    <row r="1" spans="1:4">
      <c r="C1" s="22" t="s">
        <v>50</v>
      </c>
      <c r="D1" s="22"/>
    </row>
    <row r="2" spans="1:4">
      <c r="C2" s="22"/>
      <c r="D2" s="22"/>
    </row>
    <row r="3" spans="1:4">
      <c r="C3" s="22"/>
      <c r="D3" s="22"/>
    </row>
    <row r="4" spans="1:4">
      <c r="C4" s="22"/>
      <c r="D4" s="22"/>
    </row>
    <row r="5" spans="1:4">
      <c r="C5" s="22"/>
      <c r="D5" s="22"/>
    </row>
    <row r="7" spans="1:4">
      <c r="A7" s="19" t="s">
        <v>47</v>
      </c>
      <c r="B7" s="19"/>
      <c r="C7" s="19"/>
    </row>
    <row r="8" spans="1:4" ht="15.75">
      <c r="A8" s="1"/>
      <c r="B8" s="1"/>
      <c r="C8" s="1"/>
    </row>
    <row r="9" spans="1:4" ht="15.75">
      <c r="A9" s="2"/>
      <c r="B9" s="3"/>
      <c r="C9" s="4" t="s">
        <v>0</v>
      </c>
    </row>
    <row r="10" spans="1:4" ht="40.9" customHeight="1">
      <c r="A10" s="5" t="s">
        <v>1</v>
      </c>
      <c r="B10" s="6" t="s">
        <v>2</v>
      </c>
      <c r="C10" s="5">
        <v>2019</v>
      </c>
    </row>
    <row r="11" spans="1:4" ht="15.75">
      <c r="A11" s="7" t="s">
        <v>3</v>
      </c>
      <c r="B11" s="8" t="s">
        <v>4</v>
      </c>
      <c r="C11" s="9">
        <v>0</v>
      </c>
    </row>
    <row r="12" spans="1:4" ht="31.5">
      <c r="A12" s="10" t="s">
        <v>5</v>
      </c>
      <c r="B12" s="8" t="s">
        <v>6</v>
      </c>
      <c r="C12" s="9">
        <f>C13+C18+C24</f>
        <v>0</v>
      </c>
    </row>
    <row r="13" spans="1:4" ht="31.5">
      <c r="A13" s="11" t="s">
        <v>7</v>
      </c>
      <c r="B13" s="12" t="s">
        <v>8</v>
      </c>
      <c r="C13" s="13">
        <f>C14</f>
        <v>0</v>
      </c>
    </row>
    <row r="14" spans="1:4" ht="31.5">
      <c r="A14" s="11" t="s">
        <v>9</v>
      </c>
      <c r="B14" s="12" t="s">
        <v>10</v>
      </c>
      <c r="C14" s="13">
        <f>C15</f>
        <v>0</v>
      </c>
    </row>
    <row r="15" spans="1:4" ht="47.25">
      <c r="A15" s="11" t="s">
        <v>35</v>
      </c>
      <c r="B15" s="12" t="s">
        <v>46</v>
      </c>
      <c r="C15" s="13">
        <v>0</v>
      </c>
    </row>
    <row r="16" spans="1:4" ht="31.5">
      <c r="A16" s="11" t="s">
        <v>11</v>
      </c>
      <c r="B16" s="12" t="s">
        <v>12</v>
      </c>
      <c r="C16" s="13">
        <v>0</v>
      </c>
    </row>
    <row r="17" spans="1:3" ht="47.25">
      <c r="A17" s="11" t="s">
        <v>36</v>
      </c>
      <c r="B17" s="12" t="s">
        <v>45</v>
      </c>
      <c r="C17" s="13"/>
    </row>
    <row r="18" spans="1:3" ht="31.5">
      <c r="A18" s="10" t="s">
        <v>13</v>
      </c>
      <c r="B18" s="8" t="s">
        <v>14</v>
      </c>
      <c r="C18" s="13">
        <f>C19+C22</f>
        <v>0</v>
      </c>
    </row>
    <row r="19" spans="1:3" ht="47.25">
      <c r="A19" s="11" t="s">
        <v>15</v>
      </c>
      <c r="B19" s="8" t="s">
        <v>16</v>
      </c>
      <c r="C19" s="13">
        <f>C21</f>
        <v>0</v>
      </c>
    </row>
    <row r="20" spans="1:3" ht="47.25">
      <c r="A20" s="11" t="s">
        <v>17</v>
      </c>
      <c r="B20" s="12" t="s">
        <v>18</v>
      </c>
      <c r="C20" s="13">
        <f>C21</f>
        <v>0</v>
      </c>
    </row>
    <row r="21" spans="1:3" ht="63">
      <c r="A21" s="11" t="s">
        <v>37</v>
      </c>
      <c r="B21" s="12" t="s">
        <v>41</v>
      </c>
      <c r="C21" s="13"/>
    </row>
    <row r="22" spans="1:3" ht="47.25">
      <c r="A22" s="11" t="s">
        <v>19</v>
      </c>
      <c r="B22" s="12" t="s">
        <v>20</v>
      </c>
      <c r="C22" s="13">
        <f>C23</f>
        <v>0</v>
      </c>
    </row>
    <row r="23" spans="1:3" ht="63">
      <c r="A23" s="11" t="s">
        <v>38</v>
      </c>
      <c r="B23" s="12" t="s">
        <v>42</v>
      </c>
      <c r="C23" s="13">
        <v>0</v>
      </c>
    </row>
    <row r="24" spans="1:3" ht="31.5">
      <c r="A24" s="10" t="s">
        <v>21</v>
      </c>
      <c r="B24" s="8" t="s">
        <v>22</v>
      </c>
      <c r="C24" s="9">
        <v>0</v>
      </c>
    </row>
    <row r="25" spans="1:3" ht="15.75">
      <c r="A25" s="11" t="s">
        <v>23</v>
      </c>
      <c r="B25" s="12" t="s">
        <v>24</v>
      </c>
      <c r="C25" s="13">
        <f t="shared" ref="C25:C26" si="0">C26</f>
        <v>-3399309.51</v>
      </c>
    </row>
    <row r="26" spans="1:3" ht="15.75">
      <c r="A26" s="11" t="s">
        <v>25</v>
      </c>
      <c r="B26" s="12" t="s">
        <v>26</v>
      </c>
      <c r="C26" s="13">
        <f t="shared" si="0"/>
        <v>-3399309.51</v>
      </c>
    </row>
    <row r="27" spans="1:3" ht="31.5">
      <c r="A27" s="11" t="s">
        <v>27</v>
      </c>
      <c r="B27" s="12" t="s">
        <v>28</v>
      </c>
      <c r="C27" s="13">
        <f>C28</f>
        <v>-3399309.51</v>
      </c>
    </row>
    <row r="28" spans="1:3" ht="31.5">
      <c r="A28" s="11" t="s">
        <v>40</v>
      </c>
      <c r="B28" s="12" t="s">
        <v>43</v>
      </c>
      <c r="C28" s="13">
        <v>-3399309.51</v>
      </c>
    </row>
    <row r="29" spans="1:3" ht="15.75">
      <c r="A29" s="11" t="s">
        <v>29</v>
      </c>
      <c r="B29" s="12" t="s">
        <v>30</v>
      </c>
      <c r="C29" s="13">
        <v>3399309.51</v>
      </c>
    </row>
    <row r="30" spans="1:3" ht="15.75">
      <c r="A30" s="11" t="s">
        <v>31</v>
      </c>
      <c r="B30" s="12" t="s">
        <v>32</v>
      </c>
      <c r="C30" s="13">
        <f t="shared" ref="C30" si="1">C29</f>
        <v>3399309.51</v>
      </c>
    </row>
    <row r="31" spans="1:3" ht="31.5">
      <c r="A31" s="11" t="s">
        <v>33</v>
      </c>
      <c r="B31" s="12" t="s">
        <v>34</v>
      </c>
      <c r="C31" s="13">
        <v>3399309.51</v>
      </c>
    </row>
    <row r="32" spans="1:3" ht="31.5">
      <c r="A32" s="11" t="s">
        <v>39</v>
      </c>
      <c r="B32" s="12" t="s">
        <v>44</v>
      </c>
      <c r="C32" s="13">
        <f>C31</f>
        <v>3399309.51</v>
      </c>
    </row>
    <row r="33" spans="1:3" ht="15.75">
      <c r="A33" s="2"/>
      <c r="B33" s="14"/>
      <c r="C33" s="15"/>
    </row>
    <row r="34" spans="1:3" ht="15.75">
      <c r="A34" s="20"/>
      <c r="B34" s="20"/>
      <c r="C34" s="16"/>
    </row>
    <row r="35" spans="1:3">
      <c r="A35" s="23" t="s">
        <v>48</v>
      </c>
      <c r="B35" s="24"/>
      <c r="C35" s="24"/>
    </row>
    <row r="36" spans="1:3" ht="15.75">
      <c r="A36" s="21"/>
      <c r="B36" s="21"/>
      <c r="C36" s="17"/>
    </row>
  </sheetData>
  <mergeCells count="5">
    <mergeCell ref="A7:C7"/>
    <mergeCell ref="A34:B34"/>
    <mergeCell ref="A36:B36"/>
    <mergeCell ref="C1:D5"/>
    <mergeCell ref="A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C1" sqref="C1:E4"/>
    </sheetView>
  </sheetViews>
  <sheetFormatPr defaultRowHeight="15"/>
  <cols>
    <col min="1" max="1" width="38.7109375" customWidth="1"/>
    <col min="2" max="2" width="33.28515625" customWidth="1"/>
    <col min="3" max="3" width="22.42578125" customWidth="1"/>
    <col min="4" max="4" width="17.42578125" customWidth="1"/>
  </cols>
  <sheetData>
    <row r="1" spans="1:5">
      <c r="C1" s="22" t="s">
        <v>51</v>
      </c>
      <c r="D1" s="22"/>
      <c r="E1" s="22"/>
    </row>
    <row r="2" spans="1:5">
      <c r="C2" s="22"/>
      <c r="D2" s="22"/>
      <c r="E2" s="22"/>
    </row>
    <row r="3" spans="1:5">
      <c r="C3" s="22"/>
      <c r="D3" s="22"/>
      <c r="E3" s="22"/>
    </row>
    <row r="4" spans="1:5" ht="26.45" customHeight="1">
      <c r="C4" s="22"/>
      <c r="D4" s="22"/>
      <c r="E4" s="22"/>
    </row>
    <row r="6" spans="1:5" ht="35.450000000000003" customHeight="1">
      <c r="A6" s="19" t="s">
        <v>49</v>
      </c>
      <c r="B6" s="19"/>
      <c r="C6" s="19"/>
    </row>
    <row r="7" spans="1:5" ht="15.75">
      <c r="A7" s="1"/>
      <c r="B7" s="1"/>
      <c r="C7" s="1"/>
    </row>
    <row r="8" spans="1:5" ht="15.75">
      <c r="A8" s="2"/>
      <c r="B8" s="3"/>
      <c r="C8" s="4" t="s">
        <v>0</v>
      </c>
    </row>
    <row r="9" spans="1:5" ht="31.5">
      <c r="A9" s="5" t="s">
        <v>1</v>
      </c>
      <c r="B9" s="6" t="s">
        <v>2</v>
      </c>
      <c r="C9" s="5">
        <v>2020</v>
      </c>
      <c r="D9" s="5">
        <v>2021</v>
      </c>
    </row>
    <row r="10" spans="1:5" ht="31.5">
      <c r="A10" s="7" t="s">
        <v>3</v>
      </c>
      <c r="B10" s="8" t="s">
        <v>4</v>
      </c>
      <c r="C10" s="9">
        <v>0</v>
      </c>
      <c r="D10" s="9">
        <v>0</v>
      </c>
    </row>
    <row r="11" spans="1:5" ht="47.25">
      <c r="A11" s="10" t="s">
        <v>5</v>
      </c>
      <c r="B11" s="8" t="s">
        <v>6</v>
      </c>
      <c r="C11" s="9">
        <f>C12+C17+C23</f>
        <v>0</v>
      </c>
      <c r="D11" s="9">
        <f>D12+D17+D23</f>
        <v>0</v>
      </c>
    </row>
    <row r="12" spans="1:5" ht="31.5">
      <c r="A12" s="11" t="s">
        <v>7</v>
      </c>
      <c r="B12" s="12" t="s">
        <v>8</v>
      </c>
      <c r="C12" s="13">
        <f>C13</f>
        <v>0</v>
      </c>
      <c r="D12" s="13">
        <f>D13</f>
        <v>0</v>
      </c>
    </row>
    <row r="13" spans="1:5" ht="47.25">
      <c r="A13" s="11" t="s">
        <v>9</v>
      </c>
      <c r="B13" s="12" t="s">
        <v>10</v>
      </c>
      <c r="C13" s="13">
        <f>C14</f>
        <v>0</v>
      </c>
      <c r="D13" s="13">
        <f>D14</f>
        <v>0</v>
      </c>
    </row>
    <row r="14" spans="1:5" ht="63">
      <c r="A14" s="11" t="s">
        <v>35</v>
      </c>
      <c r="B14" s="12" t="s">
        <v>46</v>
      </c>
      <c r="C14" s="13">
        <v>0</v>
      </c>
      <c r="D14" s="13">
        <v>0</v>
      </c>
    </row>
    <row r="15" spans="1:5" ht="63">
      <c r="A15" s="11" t="s">
        <v>11</v>
      </c>
      <c r="B15" s="12" t="s">
        <v>12</v>
      </c>
      <c r="C15" s="13">
        <v>0</v>
      </c>
      <c r="D15" s="13">
        <v>0</v>
      </c>
    </row>
    <row r="16" spans="1:5" ht="63">
      <c r="A16" s="11" t="s">
        <v>36</v>
      </c>
      <c r="B16" s="12" t="s">
        <v>45</v>
      </c>
      <c r="C16" s="13"/>
      <c r="D16" s="13"/>
    </row>
    <row r="17" spans="1:4" ht="47.25">
      <c r="A17" s="10" t="s">
        <v>13</v>
      </c>
      <c r="B17" s="8" t="s">
        <v>14</v>
      </c>
      <c r="C17" s="13">
        <f>C18+C21</f>
        <v>0</v>
      </c>
      <c r="D17" s="13">
        <f>D18+D21</f>
        <v>0</v>
      </c>
    </row>
    <row r="18" spans="1:4" ht="63">
      <c r="A18" s="11" t="s">
        <v>15</v>
      </c>
      <c r="B18" s="8" t="s">
        <v>16</v>
      </c>
      <c r="C18" s="13">
        <f>C20</f>
        <v>0</v>
      </c>
      <c r="D18" s="13">
        <f>D20</f>
        <v>0</v>
      </c>
    </row>
    <row r="19" spans="1:4" ht="63">
      <c r="A19" s="11" t="s">
        <v>17</v>
      </c>
      <c r="B19" s="12" t="s">
        <v>18</v>
      </c>
      <c r="C19" s="13">
        <f>C20</f>
        <v>0</v>
      </c>
      <c r="D19" s="13">
        <f>D20</f>
        <v>0</v>
      </c>
    </row>
    <row r="20" spans="1:4" ht="78.75">
      <c r="A20" s="11" t="s">
        <v>37</v>
      </c>
      <c r="B20" s="12" t="s">
        <v>41</v>
      </c>
      <c r="C20" s="13"/>
      <c r="D20" s="13"/>
    </row>
    <row r="21" spans="1:4" ht="78.75">
      <c r="A21" s="11" t="s">
        <v>19</v>
      </c>
      <c r="B21" s="12" t="s">
        <v>20</v>
      </c>
      <c r="C21" s="13">
        <f>C22</f>
        <v>0</v>
      </c>
      <c r="D21" s="13">
        <f>D22</f>
        <v>0</v>
      </c>
    </row>
    <row r="22" spans="1:4" ht="78.75">
      <c r="A22" s="11" t="s">
        <v>38</v>
      </c>
      <c r="B22" s="12" t="s">
        <v>42</v>
      </c>
      <c r="C22" s="13">
        <v>0</v>
      </c>
      <c r="D22" s="13">
        <v>0</v>
      </c>
    </row>
    <row r="23" spans="1:4" ht="31.5">
      <c r="A23" s="10" t="s">
        <v>21</v>
      </c>
      <c r="B23" s="8" t="s">
        <v>22</v>
      </c>
      <c r="C23" s="9">
        <v>0</v>
      </c>
      <c r="D23" s="9">
        <v>0</v>
      </c>
    </row>
    <row r="24" spans="1:4" ht="31.5">
      <c r="A24" s="11" t="s">
        <v>23</v>
      </c>
      <c r="B24" s="12" t="s">
        <v>24</v>
      </c>
      <c r="C24" s="13">
        <v>-3325630</v>
      </c>
      <c r="D24" s="13">
        <v>-3396630</v>
      </c>
    </row>
    <row r="25" spans="1:4" ht="31.5">
      <c r="A25" s="11" t="s">
        <v>25</v>
      </c>
      <c r="B25" s="12" t="s">
        <v>26</v>
      </c>
      <c r="C25" s="13">
        <v>-3325630</v>
      </c>
      <c r="D25" s="13">
        <v>-3396630</v>
      </c>
    </row>
    <row r="26" spans="1:4" ht="31.5">
      <c r="A26" s="11" t="s">
        <v>27</v>
      </c>
      <c r="B26" s="12" t="s">
        <v>28</v>
      </c>
      <c r="C26" s="13">
        <v>-3325630</v>
      </c>
      <c r="D26" s="13">
        <v>-3396630</v>
      </c>
    </row>
    <row r="27" spans="1:4" ht="47.25">
      <c r="A27" s="11" t="s">
        <v>40</v>
      </c>
      <c r="B27" s="12" t="s">
        <v>43</v>
      </c>
      <c r="C27" s="13">
        <v>-3325630</v>
      </c>
      <c r="D27" s="13">
        <v>-3396630</v>
      </c>
    </row>
    <row r="28" spans="1:4" ht="31.5">
      <c r="A28" s="11" t="s">
        <v>29</v>
      </c>
      <c r="B28" s="12" t="s">
        <v>30</v>
      </c>
      <c r="C28" s="13">
        <v>3325630</v>
      </c>
      <c r="D28" s="13">
        <v>3396630</v>
      </c>
    </row>
    <row r="29" spans="1:4" ht="31.5">
      <c r="A29" s="11" t="s">
        <v>31</v>
      </c>
      <c r="B29" s="12" t="s">
        <v>32</v>
      </c>
      <c r="C29" s="13">
        <v>3325630</v>
      </c>
      <c r="D29" s="13">
        <v>3396630</v>
      </c>
    </row>
    <row r="30" spans="1:4" ht="31.5">
      <c r="A30" s="11" t="s">
        <v>33</v>
      </c>
      <c r="B30" s="12" t="s">
        <v>34</v>
      </c>
      <c r="C30" s="13">
        <v>3325630</v>
      </c>
      <c r="D30" s="13">
        <v>3396630</v>
      </c>
    </row>
    <row r="31" spans="1:4" ht="47.25">
      <c r="A31" s="11" t="s">
        <v>39</v>
      </c>
      <c r="B31" s="12" t="s">
        <v>44</v>
      </c>
      <c r="C31" s="13">
        <v>3325630</v>
      </c>
      <c r="D31" s="13">
        <v>3396630</v>
      </c>
    </row>
    <row r="34" spans="1:1">
      <c r="A34" s="18" t="s">
        <v>48</v>
      </c>
    </row>
  </sheetData>
  <mergeCells count="2">
    <mergeCell ref="A6:C6"/>
    <mergeCell ref="C1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2019-2020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2018-12-28T09:38:27Z</dcterms:modified>
</cp:coreProperties>
</file>