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48" windowWidth="2820" windowHeight="7416"/>
  </bookViews>
  <sheets>
    <sheet name="Исполнение бюджета_3" sheetId="2" r:id="rId1"/>
  </sheets>
  <calcPr calcId="145621"/>
</workbook>
</file>

<file path=xl/calcChain.xml><?xml version="1.0" encoding="utf-8"?>
<calcChain xmlns="http://schemas.openxmlformats.org/spreadsheetml/2006/main">
  <c r="C24" i="2" l="1"/>
  <c r="D23" i="2"/>
  <c r="B24" i="2"/>
  <c r="D19" i="2"/>
  <c r="D10" i="2" l="1"/>
  <c r="D11" i="2"/>
  <c r="D12" i="2"/>
  <c r="D13" i="2"/>
  <c r="D14" i="2"/>
  <c r="D15" i="2"/>
  <c r="D16" i="2"/>
  <c r="D17" i="2"/>
  <c r="D18" i="2"/>
  <c r="D20" i="2"/>
  <c r="D21" i="2"/>
  <c r="D22" i="2"/>
  <c r="D24" i="2"/>
  <c r="D9" i="2"/>
</calcChain>
</file>

<file path=xl/sharedStrings.xml><?xml version="1.0" encoding="utf-8"?>
<sst xmlns="http://schemas.openxmlformats.org/spreadsheetml/2006/main" count="21" uniqueCount="21">
  <si>
    <t>Муниципальная программа "Профилактика безнадзорности и правонарушений несовершеннолетних в муниципальном образовании Слюдянский район на 2014-2018 годы"</t>
  </si>
  <si>
    <t>Муниципальная программа "Совершенствование механизмов управления муниципальным образованием Слюдянский район в 2014-2018 годах"</t>
  </si>
  <si>
    <t>Муниципальная программа "Поддержка приоритетных отраслей экономики муниципального образования Слюдянский район на 2014-2018 годы"</t>
  </si>
  <si>
    <t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 на 2014-2018 годы</t>
  </si>
  <si>
    <t>Муниципальная программа "Социальная поддержка населения муниципального образования Слюдянский район на 2014-2018 годы"</t>
  </si>
  <si>
    <t>Муниципальная программа "Безопасность дорожного движения в муниципальном образовании Слюдянский район на 2014-2018 годы"</t>
  </si>
  <si>
    <t>Муниципальная программа "Молодёжная политика в муниципальном образовании Слюдянский район на 2014-2018 годы"</t>
  </si>
  <si>
    <t>Муниципальная программа "Развитие физической культуры и спорта в муниципальном образовании Слюдянский район на 2014-2018 годы"</t>
  </si>
  <si>
    <t>Муниципальная программа "Содействие развитию учреждений образования и культуры в муниципальном образовании Слюдянский район на 2014-2018 годы"</t>
  </si>
  <si>
    <t>Муниципальная программа "Развитие системы отдыха и оздоровления детей в МО Слюдянский район на 2014-2018 годы"</t>
  </si>
  <si>
    <t>Муниципальная программа "Развитие культуры в муниципальном образовании Слюдянский район на 2014-2018 годы"</t>
  </si>
  <si>
    <t>Муниципальная программа "Развитие образования в муниципальном образовании Слюдянский район на 2014-2018 годы"</t>
  </si>
  <si>
    <t>Наименование программы</t>
  </si>
  <si>
    <t>Исполнено</t>
  </si>
  <si>
    <t>% исполнения</t>
  </si>
  <si>
    <t>рублей</t>
  </si>
  <si>
    <t>2016 год  (план)</t>
  </si>
  <si>
    <t>Муниципальная программа "Обеспечение комплексных мер безопасности, противодействия чрезвычайным ситуациям природного и техногенного характера, построение и развитие аппаратно-программного комплекса "Безопасный город"  в муниципальном образовании Слюдянский район на 2014-2018 годы"</t>
  </si>
  <si>
    <t>Исполнение муниципальных программ муниципального образования Слюдянский район за счет средств местного бюджета по состоянию на 01.07.2016 года</t>
  </si>
  <si>
    <t>Муниципальная программа "Поддержка и развитие учреждений образования и культуры муниципального образования Слюдянский район на 2014-2018 годы"</t>
  </si>
  <si>
    <t>Муниципальная программа "Создание условий для развития сельскохозяйственного производства в поселениях Слюдянского района на 2015-2018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</si>
</sst>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0000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1" xfId="1" applyBorder="1" applyProtection="1">
      <protection hidden="1"/>
    </xf>
    <xf numFmtId="164" fontId="2" fillId="0" borderId="0" xfId="1" applyNumberFormat="1" applyFont="1" applyFill="1" applyAlignment="1" applyProtection="1">
      <alignment horizontal="right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165" fontId="6" fillId="0" borderId="4" xfId="1" applyNumberFormat="1" applyFont="1" applyFill="1" applyBorder="1" applyAlignment="1" applyProtection="1">
      <alignment horizontal="left" vertical="center" wrapText="1"/>
      <protection hidden="1"/>
    </xf>
    <xf numFmtId="4" fontId="6" fillId="0" borderId="6" xfId="1" applyNumberFormat="1" applyFont="1" applyFill="1" applyBorder="1" applyAlignment="1" applyProtection="1">
      <alignment horizontal="center" vertical="center"/>
      <protection hidden="1"/>
    </xf>
    <xf numFmtId="0" fontId="1" fillId="0" borderId="0" xfId="1" applyBorder="1" applyProtection="1">
      <protection hidden="1"/>
    </xf>
    <xf numFmtId="4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4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4" fontId="5" fillId="0" borderId="2" xfId="1" applyNumberFormat="1" applyFont="1" applyFill="1" applyBorder="1" applyAlignment="1" applyProtection="1">
      <alignment horizontal="center" vertical="center"/>
      <protection hidden="1"/>
    </xf>
    <xf numFmtId="4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4" fontId="6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Protection="1"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4" fillId="0" borderId="0" xfId="1" applyFont="1" applyAlignment="1" applyProtection="1">
      <alignment horizontal="center" wrapText="1"/>
      <protection hidden="1"/>
    </xf>
    <xf numFmtId="165" fontId="6" fillId="0" borderId="3" xfId="1" applyNumberFormat="1" applyFont="1" applyFill="1" applyBorder="1" applyAlignment="1" applyProtection="1">
      <alignment horizontal="left" vertical="center" wrapText="1"/>
      <protection hidden="1"/>
    </xf>
    <xf numFmtId="4" fontId="6" fillId="0" borderId="3" xfId="1" applyNumberFormat="1" applyFont="1" applyFill="1" applyBorder="1" applyAlignment="1" applyProtection="1">
      <alignment horizontal="center" vertical="center"/>
      <protection hidden="1"/>
    </xf>
    <xf numFmtId="165" fontId="6" fillId="0" borderId="7" xfId="1" applyNumberFormat="1" applyFont="1" applyFill="1" applyBorder="1" applyAlignment="1" applyProtection="1">
      <alignment horizontal="left" vertical="center" wrapText="1"/>
      <protection hidden="1"/>
    </xf>
    <xf numFmtId="4" fontId="6" fillId="0" borderId="7" xfId="1" applyNumberFormat="1" applyFont="1" applyFill="1" applyBorder="1" applyAlignment="1" applyProtection="1">
      <alignment horizontal="center" vertical="center"/>
      <protection hidden="1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26"/>
  <sheetViews>
    <sheetView showGridLines="0" tabSelected="1" zoomScale="70" zoomScaleNormal="70" workbookViewId="0">
      <selection activeCell="C24" sqref="C24"/>
    </sheetView>
  </sheetViews>
  <sheetFormatPr defaultColWidth="9.109375" defaultRowHeight="13.2" x14ac:dyDescent="0.25"/>
  <cols>
    <col min="1" max="1" width="64.6640625" style="1" customWidth="1"/>
    <col min="2" max="2" width="17" style="1" customWidth="1"/>
    <col min="3" max="3" width="16.21875" style="1" customWidth="1"/>
    <col min="4" max="4" width="13.88671875" style="1" customWidth="1"/>
    <col min="5" max="5" width="9.109375" style="1" customWidth="1"/>
    <col min="6" max="16384" width="9.109375" style="1"/>
  </cols>
  <sheetData>
    <row r="1" spans="1:5" ht="13.2" customHeight="1" x14ac:dyDescent="0.25">
      <c r="A1" s="2"/>
      <c r="B1" s="2"/>
      <c r="C1" s="2"/>
      <c r="D1" s="2"/>
      <c r="E1" s="2"/>
    </row>
    <row r="2" spans="1:5" ht="13.2" customHeight="1" x14ac:dyDescent="0.25">
      <c r="A2" s="2"/>
      <c r="B2" s="2"/>
      <c r="C2" s="2"/>
      <c r="D2" s="2"/>
      <c r="E2" s="2"/>
    </row>
    <row r="3" spans="1:5" ht="13.2" customHeight="1" x14ac:dyDescent="0.25">
      <c r="A3" s="2"/>
      <c r="B3" s="2"/>
      <c r="C3" s="2"/>
      <c r="D3" s="2"/>
      <c r="E3" s="2"/>
    </row>
    <row r="4" spans="1:5" ht="62.4" customHeight="1" x14ac:dyDescent="0.35">
      <c r="A4" s="16" t="s">
        <v>18</v>
      </c>
      <c r="B4" s="16"/>
      <c r="C4" s="16"/>
      <c r="D4" s="16"/>
      <c r="E4" s="2"/>
    </row>
    <row r="5" spans="1:5" ht="13.2" customHeight="1" x14ac:dyDescent="0.25">
      <c r="A5" s="15"/>
      <c r="B5" s="15"/>
      <c r="C5" s="15"/>
      <c r="D5" s="2"/>
      <c r="E5" s="2"/>
    </row>
    <row r="6" spans="1:5" ht="409.6" hidden="1" customHeight="1" x14ac:dyDescent="0.25">
      <c r="A6" s="2"/>
      <c r="B6" s="2"/>
      <c r="C6" s="2"/>
      <c r="D6" s="2"/>
      <c r="E6" s="2"/>
    </row>
    <row r="7" spans="1:5" ht="13.2" customHeight="1" x14ac:dyDescent="0.25">
      <c r="A7" s="2"/>
      <c r="B7" s="2"/>
      <c r="C7" s="4"/>
      <c r="D7" s="14" t="s">
        <v>15</v>
      </c>
      <c r="E7" s="2"/>
    </row>
    <row r="8" spans="1:5" ht="61.5" customHeight="1" x14ac:dyDescent="0.25">
      <c r="A8" s="5" t="s">
        <v>12</v>
      </c>
      <c r="B8" s="5" t="s">
        <v>16</v>
      </c>
      <c r="C8" s="5" t="s">
        <v>13</v>
      </c>
      <c r="D8" s="5" t="s">
        <v>14</v>
      </c>
      <c r="E8" s="2"/>
    </row>
    <row r="9" spans="1:5" ht="46.8" x14ac:dyDescent="0.25">
      <c r="A9" s="6" t="s">
        <v>11</v>
      </c>
      <c r="B9" s="12">
        <v>140107259.41</v>
      </c>
      <c r="C9" s="7">
        <v>59830942.670000002</v>
      </c>
      <c r="D9" s="12">
        <f>C9/B9*100</f>
        <v>42.703670689121793</v>
      </c>
      <c r="E9" s="8"/>
    </row>
    <row r="10" spans="1:5" ht="46.8" x14ac:dyDescent="0.25">
      <c r="A10" s="6" t="s">
        <v>10</v>
      </c>
      <c r="B10" s="12">
        <v>19426469.210000001</v>
      </c>
      <c r="C10" s="7">
        <v>8854690.6699999999</v>
      </c>
      <c r="D10" s="12">
        <f t="shared" ref="D10:D24" si="0">C10/B10*100</f>
        <v>45.580545668288217</v>
      </c>
      <c r="E10" s="8"/>
    </row>
    <row r="11" spans="1:5" ht="46.8" x14ac:dyDescent="0.25">
      <c r="A11" s="6" t="s">
        <v>9</v>
      </c>
      <c r="B11" s="12">
        <v>1991414.3</v>
      </c>
      <c r="C11" s="7">
        <v>1021169.62</v>
      </c>
      <c r="D11" s="12">
        <f t="shared" si="0"/>
        <v>51.278612391203581</v>
      </c>
      <c r="E11" s="8"/>
    </row>
    <row r="12" spans="1:5" ht="46.8" x14ac:dyDescent="0.25">
      <c r="A12" s="6" t="s">
        <v>8</v>
      </c>
      <c r="B12" s="12">
        <v>36757215.899999999</v>
      </c>
      <c r="C12" s="7">
        <v>17496999.600000001</v>
      </c>
      <c r="D12" s="12">
        <f t="shared" si="0"/>
        <v>47.601536655010925</v>
      </c>
      <c r="E12" s="8"/>
    </row>
    <row r="13" spans="1:5" ht="46.8" x14ac:dyDescent="0.25">
      <c r="A13" s="6" t="s">
        <v>7</v>
      </c>
      <c r="B13" s="12">
        <v>650000</v>
      </c>
      <c r="C13" s="7">
        <v>465444.5</v>
      </c>
      <c r="D13" s="12">
        <f t="shared" si="0"/>
        <v>71.606846153846149</v>
      </c>
      <c r="E13" s="8"/>
    </row>
    <row r="14" spans="1:5" ht="46.8" x14ac:dyDescent="0.25">
      <c r="A14" s="6" t="s">
        <v>6</v>
      </c>
      <c r="B14" s="12">
        <v>305000</v>
      </c>
      <c r="C14" s="7">
        <v>116218.85</v>
      </c>
      <c r="D14" s="12">
        <f t="shared" si="0"/>
        <v>38.104540983606562</v>
      </c>
      <c r="E14" s="8"/>
    </row>
    <row r="15" spans="1:5" ht="46.8" x14ac:dyDescent="0.25">
      <c r="A15" s="6" t="s">
        <v>5</v>
      </c>
      <c r="B15" s="12">
        <v>100000</v>
      </c>
      <c r="C15" s="7">
        <v>54970</v>
      </c>
      <c r="D15" s="12">
        <f t="shared" si="0"/>
        <v>54.97</v>
      </c>
      <c r="E15" s="8"/>
    </row>
    <row r="16" spans="1:5" ht="93.6" x14ac:dyDescent="0.25">
      <c r="A16" s="6" t="s">
        <v>17</v>
      </c>
      <c r="B16" s="12">
        <v>374500</v>
      </c>
      <c r="C16" s="7">
        <v>6224</v>
      </c>
      <c r="D16" s="12">
        <f t="shared" si="0"/>
        <v>1.6619492656875834</v>
      </c>
      <c r="E16" s="8"/>
    </row>
    <row r="17" spans="1:5" ht="46.8" x14ac:dyDescent="0.25">
      <c r="A17" s="6" t="s">
        <v>4</v>
      </c>
      <c r="B17" s="12">
        <v>1963843</v>
      </c>
      <c r="C17" s="7">
        <v>1175648.3899999999</v>
      </c>
      <c r="D17" s="12">
        <f t="shared" si="0"/>
        <v>59.864683174775166</v>
      </c>
      <c r="E17" s="8"/>
    </row>
    <row r="18" spans="1:5" ht="62.4" x14ac:dyDescent="0.25">
      <c r="A18" s="6" t="s">
        <v>3</v>
      </c>
      <c r="B18" s="12">
        <v>1818985.42</v>
      </c>
      <c r="C18" s="7">
        <v>984766.34</v>
      </c>
      <c r="D18" s="12">
        <f t="shared" si="0"/>
        <v>54.138220635105469</v>
      </c>
      <c r="E18" s="8"/>
    </row>
    <row r="19" spans="1:5" ht="46.8" x14ac:dyDescent="0.25">
      <c r="A19" s="6" t="s">
        <v>19</v>
      </c>
      <c r="B19" s="12">
        <v>27863.16</v>
      </c>
      <c r="C19" s="7">
        <v>0</v>
      </c>
      <c r="D19" s="12">
        <f t="shared" si="0"/>
        <v>0</v>
      </c>
      <c r="E19" s="8"/>
    </row>
    <row r="20" spans="1:5" ht="46.8" x14ac:dyDescent="0.25">
      <c r="A20" s="6" t="s">
        <v>2</v>
      </c>
      <c r="B20" s="12">
        <v>60000</v>
      </c>
      <c r="C20" s="7">
        <v>0</v>
      </c>
      <c r="D20" s="12">
        <f t="shared" si="0"/>
        <v>0</v>
      </c>
      <c r="E20" s="8"/>
    </row>
    <row r="21" spans="1:5" ht="46.8" x14ac:dyDescent="0.25">
      <c r="A21" s="6" t="s">
        <v>1</v>
      </c>
      <c r="B21" s="12">
        <v>94103678.909999996</v>
      </c>
      <c r="C21" s="7">
        <v>47612408.689999998</v>
      </c>
      <c r="D21" s="12">
        <f t="shared" si="0"/>
        <v>50.595693219960211</v>
      </c>
      <c r="E21" s="8"/>
    </row>
    <row r="22" spans="1:5" ht="46.8" x14ac:dyDescent="0.25">
      <c r="A22" s="17" t="s">
        <v>0</v>
      </c>
      <c r="B22" s="12">
        <v>130000</v>
      </c>
      <c r="C22" s="18">
        <v>0</v>
      </c>
      <c r="D22" s="12">
        <f t="shared" si="0"/>
        <v>0</v>
      </c>
      <c r="E22" s="8"/>
    </row>
    <row r="23" spans="1:5" ht="47.4" thickBot="1" x14ac:dyDescent="0.3">
      <c r="A23" s="19" t="s">
        <v>20</v>
      </c>
      <c r="B23" s="13">
        <v>1084603.1599999999</v>
      </c>
      <c r="C23" s="20">
        <v>0</v>
      </c>
      <c r="D23" s="13">
        <f t="shared" si="0"/>
        <v>0</v>
      </c>
      <c r="E23" s="8"/>
    </row>
    <row r="24" spans="1:5" ht="19.8" customHeight="1" thickBot="1" x14ac:dyDescent="0.3">
      <c r="A24" s="21"/>
      <c r="B24" s="9">
        <f>SUM(B9:B23)</f>
        <v>298900832.47000003</v>
      </c>
      <c r="C24" s="11">
        <f>SUM(C9:C23)</f>
        <v>137619483.32999998</v>
      </c>
      <c r="D24" s="10">
        <f t="shared" si="0"/>
        <v>46.04185347787967</v>
      </c>
      <c r="E24" s="2"/>
    </row>
    <row r="25" spans="1:5" ht="13.2" customHeight="1" x14ac:dyDescent="0.25">
      <c r="A25" s="2"/>
      <c r="B25" s="3"/>
      <c r="C25" s="2"/>
      <c r="D25" s="2"/>
      <c r="E25" s="2"/>
    </row>
    <row r="26" spans="1:5" ht="13.2" customHeight="1" x14ac:dyDescent="0.25">
      <c r="A26" s="2"/>
      <c r="B26" s="2"/>
      <c r="C26" s="2"/>
      <c r="D26" s="2"/>
      <c r="E26" s="2"/>
    </row>
  </sheetData>
  <mergeCells count="2">
    <mergeCell ref="A5:C5"/>
    <mergeCell ref="A4:D4"/>
  </mergeCells>
  <printOptions horizontalCentered="1"/>
  <pageMargins left="0.39370078740157499" right="0.39370078740157499" top="0.606299197579932" bottom="0.606299197579932" header="0.275590546487823" footer="0.275590546487823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kazna17</cp:lastModifiedBy>
  <cp:lastPrinted>2016-04-08T08:26:36Z</cp:lastPrinted>
  <dcterms:created xsi:type="dcterms:W3CDTF">2015-04-17T08:37:33Z</dcterms:created>
  <dcterms:modified xsi:type="dcterms:W3CDTF">2016-07-06T00:54:02Z</dcterms:modified>
</cp:coreProperties>
</file>