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84" yWindow="48" windowWidth="2820" windowHeight="7416"/>
  </bookViews>
  <sheets>
    <sheet name="Исполнение бюджета_3" sheetId="2" r:id="rId1"/>
  </sheets>
  <calcPr calcId="144525"/>
</workbook>
</file>

<file path=xl/calcChain.xml><?xml version="1.0" encoding="utf-8"?>
<calcChain xmlns="http://schemas.openxmlformats.org/spreadsheetml/2006/main">
  <c r="C26" i="2" l="1"/>
  <c r="D24" i="2"/>
  <c r="B26" i="2"/>
  <c r="D26" i="2" l="1"/>
  <c r="D23" i="2"/>
  <c r="D19" i="2"/>
  <c r="D10" i="2" l="1"/>
  <c r="D11" i="2"/>
  <c r="D12" i="2"/>
  <c r="D13" i="2"/>
  <c r="D14" i="2"/>
  <c r="D15" i="2"/>
  <c r="D16" i="2"/>
  <c r="D17" i="2"/>
  <c r="D18" i="2"/>
  <c r="D20" i="2"/>
  <c r="D21" i="2"/>
  <c r="D22" i="2"/>
  <c r="D25" i="2"/>
  <c r="D9" i="2"/>
</calcChain>
</file>

<file path=xl/sharedStrings.xml><?xml version="1.0" encoding="utf-8"?>
<sst xmlns="http://schemas.openxmlformats.org/spreadsheetml/2006/main" count="23" uniqueCount="23">
  <si>
    <t>Наименование программы</t>
  </si>
  <si>
    <t>Исполнено</t>
  </si>
  <si>
    <t>% исполнения</t>
  </si>
  <si>
    <t>рублей</t>
  </si>
  <si>
    <t>2018 год  (план)</t>
  </si>
  <si>
    <t>Муниципальная программа "Создание условий для развития сельскохозяйственного производства в поселениях Слюдянского района" на 2015-2020 годы</t>
  </si>
  <si>
    <t>Муниципальная программа "Развитие образования в муниципальном образовании Слюдянский район на 2014-2020 годы"</t>
  </si>
  <si>
    <t>Муниципальная программа "Развитие культуры в муниципальном образовании Слюдянский район на 2014-2020 годы"</t>
  </si>
  <si>
    <t>Муниципальная программа "Развитие системы отдыха и оздоровления детей в муниципальном образовании Слюдянский район на 2014-2020 годы"</t>
  </si>
  <si>
    <t>Муниципальная программа "Содействие развитию учреждений образования и культуры в муниципальном образовании Слюдянский район на 2014-2020 годы"</t>
  </si>
  <si>
    <t>Муниципальная программа "Развитие физической культуры и спорта в муниципальном образовании Слюдянский район на 2014-2020 годы"</t>
  </si>
  <si>
    <t>Муниципальная программа "Молодёжная политика в муниципальном образовании Слюдянский район на 2014-2020 годы"</t>
  </si>
  <si>
    <t>Муниципальная программа "Безопасность дорожного движения в муниципальном образовании Слюдянский район на 2014-2020 годы"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</si>
  <si>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в муниципальном образовании Слюдянский район на 2014-2020 годы"</t>
  </si>
  <si>
    <t>Муниципальная программа "Социальная поддержка населения муниципального образования Слюдянский район на 2014-2020 годы"</t>
  </si>
  <si>
    <t>Муниципальная программа "Охрана окружающей среды на территории муниципального образования Слюдянский район на 2014-2020 годы"</t>
  </si>
  <si>
    <t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 на 2014-2020 годы</t>
  </si>
  <si>
    <t>Муниципальная программа "Поддержка и развитие учреждений образования и культуры муниципального образования Слюдянский район на 2014-2020 годы"</t>
  </si>
  <si>
    <t>Муниципальная программа "Поддержка приоритетных отраслей экономики муниципального образования Слюдянский район на 2014-2020 годы"</t>
  </si>
  <si>
    <t>Муниципальная программа "Совершенствование механизмов управления муниципальным образованием Слюдянский район в 2014-2020 годах"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</si>
  <si>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 на 2014-2020 годы"</t>
  </si>
  <si>
    <t>Муниципальная программа "Создание условий для оказания медицинской помощи населению на территории муниципального образования Слюдянский район на 2014-2020 годы"</t>
  </si>
  <si>
    <t>Исполнение муниципальных программ муниципального образования Слюдянский район за счет средств местного бюджета по состоянию на 01.01.2019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</si>
</sst>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;[Red]\-#,##0.00;0.00"/>
    <numFmt numFmtId="165" formatCode="0000000000"/>
  </numFmts>
  <fonts count="8" x14ac:knownFonts="1">
    <font>
      <sz val="11"/>
      <color theme="1"/>
      <name val="Calibri"/>
      <family val="2"/>
      <charset val="204"/>
      <scheme val="minor"/>
    </font>
    <font>
      <sz val="10"/>
      <name val="Arial"/>
      <charset val="204"/>
    </font>
    <font>
      <b/>
      <sz val="8"/>
      <name val="Arial"/>
      <charset val="204"/>
    </font>
    <font>
      <b/>
      <sz val="10"/>
      <name val="Arial"/>
      <charset val="204"/>
    </font>
    <font>
      <b/>
      <sz val="16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6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164" fontId="2" fillId="0" borderId="0" xfId="1" applyNumberFormat="1" applyFont="1" applyFill="1" applyAlignment="1" applyProtection="1">
      <alignment horizontal="right"/>
      <protection hidden="1"/>
    </xf>
    <xf numFmtId="0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1" fillId="0" borderId="0" xfId="1" applyBorder="1" applyProtection="1">
      <protection hidden="1"/>
    </xf>
    <xf numFmtId="4" fontId="6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7" fillId="0" borderId="0" xfId="1" applyFont="1" applyProtection="1">
      <protection hidden="1"/>
    </xf>
    <xf numFmtId="4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165" fontId="6" fillId="0" borderId="1" xfId="1" applyNumberFormat="1" applyFont="1" applyFill="1" applyBorder="1" applyAlignment="1" applyProtection="1">
      <alignment horizontal="center" vertical="center" wrapText="1"/>
      <protection hidden="1"/>
    </xf>
    <xf numFmtId="164" fontId="6" fillId="0" borderId="1" xfId="1" applyNumberFormat="1" applyFont="1" applyFill="1" applyBorder="1" applyAlignment="1" applyProtection="1">
      <alignment horizontal="center" vertical="center"/>
      <protection hidden="1"/>
    </xf>
    <xf numFmtId="0" fontId="6" fillId="0" borderId="1" xfId="1" applyFont="1" applyBorder="1" applyProtection="1">
      <protection hidden="1"/>
    </xf>
    <xf numFmtId="164" fontId="6" fillId="0" borderId="1" xfId="1" applyNumberFormat="1" applyFont="1" applyFill="1" applyBorder="1" applyAlignment="1" applyProtection="1">
      <alignment horizontal="center" vertical="center" wrapText="1"/>
      <protection hidden="1"/>
    </xf>
    <xf numFmtId="164" fontId="5" fillId="0" borderId="1" xfId="1" applyNumberFormat="1" applyFont="1" applyBorder="1" applyAlignment="1" applyProtection="1">
      <alignment vertical="center"/>
      <protection hidden="1"/>
    </xf>
    <xf numFmtId="0" fontId="3" fillId="0" borderId="0" xfId="1" applyNumberFormat="1" applyFont="1" applyFill="1" applyAlignment="1" applyProtection="1">
      <alignment horizontal="center" vertical="center"/>
      <protection hidden="1"/>
    </xf>
    <xf numFmtId="0" fontId="4" fillId="0" borderId="0" xfId="1" applyFont="1" applyAlignment="1" applyProtection="1">
      <alignment horizontal="center" wrapText="1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E27"/>
  <sheetViews>
    <sheetView showGridLines="0" tabSelected="1" zoomScale="70" zoomScaleNormal="70" workbookViewId="0">
      <selection activeCell="C10" sqref="C10"/>
    </sheetView>
  </sheetViews>
  <sheetFormatPr defaultRowHeight="13.2" x14ac:dyDescent="0.25"/>
  <cols>
    <col min="1" max="1" width="64.6640625" style="1" customWidth="1"/>
    <col min="2" max="2" width="17" style="1" customWidth="1"/>
    <col min="3" max="3" width="16.21875" style="1" customWidth="1"/>
    <col min="4" max="4" width="13.88671875" style="1" customWidth="1"/>
    <col min="5" max="5" width="9.109375" style="1" customWidth="1"/>
    <col min="6" max="16384" width="8.88671875" style="1"/>
  </cols>
  <sheetData>
    <row r="1" spans="1:5" ht="13.2" customHeight="1" x14ac:dyDescent="0.25">
      <c r="A1" s="2"/>
      <c r="B1" s="2"/>
      <c r="C1" s="2"/>
      <c r="D1" s="2"/>
      <c r="E1" s="2"/>
    </row>
    <row r="2" spans="1:5" ht="13.2" customHeight="1" x14ac:dyDescent="0.25">
      <c r="A2" s="2"/>
      <c r="B2" s="2"/>
      <c r="C2" s="2"/>
      <c r="D2" s="2"/>
      <c r="E2" s="2"/>
    </row>
    <row r="3" spans="1:5" ht="13.2" customHeight="1" x14ac:dyDescent="0.25">
      <c r="A3" s="2"/>
      <c r="B3" s="2"/>
      <c r="C3" s="2"/>
      <c r="D3" s="2"/>
      <c r="E3" s="2"/>
    </row>
    <row r="4" spans="1:5" ht="62.4" customHeight="1" x14ac:dyDescent="0.35">
      <c r="A4" s="15" t="s">
        <v>22</v>
      </c>
      <c r="B4" s="15"/>
      <c r="C4" s="15"/>
      <c r="D4" s="15"/>
      <c r="E4" s="2"/>
    </row>
    <row r="5" spans="1:5" ht="13.2" customHeight="1" x14ac:dyDescent="0.25">
      <c r="A5" s="14"/>
      <c r="B5" s="14"/>
      <c r="C5" s="14"/>
      <c r="D5" s="2"/>
      <c r="E5" s="2"/>
    </row>
    <row r="6" spans="1:5" ht="409.6" hidden="1" customHeight="1" x14ac:dyDescent="0.25">
      <c r="A6" s="2"/>
      <c r="B6" s="2"/>
      <c r="C6" s="2"/>
      <c r="D6" s="2"/>
      <c r="E6" s="2"/>
    </row>
    <row r="7" spans="1:5" ht="13.2" customHeight="1" x14ac:dyDescent="0.25">
      <c r="A7" s="2"/>
      <c r="B7" s="2"/>
      <c r="C7" s="3"/>
      <c r="D7" s="7" t="s">
        <v>3</v>
      </c>
      <c r="E7" s="2"/>
    </row>
    <row r="8" spans="1:5" ht="61.5" customHeight="1" x14ac:dyDescent="0.25">
      <c r="A8" s="4" t="s">
        <v>0</v>
      </c>
      <c r="B8" s="4" t="s">
        <v>4</v>
      </c>
      <c r="C8" s="4" t="s">
        <v>1</v>
      </c>
      <c r="D8" s="4" t="s">
        <v>2</v>
      </c>
      <c r="E8" s="2"/>
    </row>
    <row r="9" spans="1:5" ht="46.8" x14ac:dyDescent="0.25">
      <c r="A9" s="9" t="s">
        <v>6</v>
      </c>
      <c r="B9" s="12">
        <v>184496871.69999999</v>
      </c>
      <c r="C9" s="10">
        <v>181971749.80000001</v>
      </c>
      <c r="D9" s="6">
        <f>C9/B9*100</f>
        <v>98.631347037631116</v>
      </c>
      <c r="E9" s="5"/>
    </row>
    <row r="10" spans="1:5" ht="46.8" x14ac:dyDescent="0.25">
      <c r="A10" s="9" t="s">
        <v>7</v>
      </c>
      <c r="B10" s="12">
        <v>29414038.170000002</v>
      </c>
      <c r="C10" s="10">
        <v>29099849.260000002</v>
      </c>
      <c r="D10" s="6">
        <f t="shared" ref="D10:D26" si="0">C10/B10*100</f>
        <v>98.931840272375624</v>
      </c>
      <c r="E10" s="5"/>
    </row>
    <row r="11" spans="1:5" ht="46.8" x14ac:dyDescent="0.25">
      <c r="A11" s="9" t="s">
        <v>8</v>
      </c>
      <c r="B11" s="12">
        <v>3829461.49</v>
      </c>
      <c r="C11" s="10">
        <v>3693789.25</v>
      </c>
      <c r="D11" s="6">
        <f t="shared" si="0"/>
        <v>96.457145727818755</v>
      </c>
      <c r="E11" s="5"/>
    </row>
    <row r="12" spans="1:5" ht="46.8" x14ac:dyDescent="0.25">
      <c r="A12" s="9" t="s">
        <v>9</v>
      </c>
      <c r="B12" s="12">
        <v>48898286.619999997</v>
      </c>
      <c r="C12" s="10">
        <v>48710062.850000001</v>
      </c>
      <c r="D12" s="6">
        <f t="shared" si="0"/>
        <v>99.615070827608491</v>
      </c>
      <c r="E12" s="5"/>
    </row>
    <row r="13" spans="1:5" ht="46.8" x14ac:dyDescent="0.25">
      <c r="A13" s="9" t="s">
        <v>10</v>
      </c>
      <c r="B13" s="12">
        <v>1367703.1</v>
      </c>
      <c r="C13" s="10">
        <v>1367703.1</v>
      </c>
      <c r="D13" s="6">
        <f t="shared" si="0"/>
        <v>100</v>
      </c>
      <c r="E13" s="5"/>
    </row>
    <row r="14" spans="1:5" ht="46.8" x14ac:dyDescent="0.25">
      <c r="A14" s="9" t="s">
        <v>11</v>
      </c>
      <c r="B14" s="12">
        <v>469026.77</v>
      </c>
      <c r="C14" s="10">
        <v>469026.77</v>
      </c>
      <c r="D14" s="6">
        <f t="shared" si="0"/>
        <v>100</v>
      </c>
      <c r="E14" s="5"/>
    </row>
    <row r="15" spans="1:5" ht="46.8" x14ac:dyDescent="0.25">
      <c r="A15" s="9" t="s">
        <v>12</v>
      </c>
      <c r="B15" s="12">
        <v>100000</v>
      </c>
      <c r="C15" s="10">
        <v>100000</v>
      </c>
      <c r="D15" s="6">
        <f t="shared" si="0"/>
        <v>100</v>
      </c>
      <c r="E15" s="5"/>
    </row>
    <row r="16" spans="1:5" ht="93.6" x14ac:dyDescent="0.25">
      <c r="A16" s="9" t="s">
        <v>13</v>
      </c>
      <c r="B16" s="12">
        <v>514250</v>
      </c>
      <c r="C16" s="10">
        <v>426175.18</v>
      </c>
      <c r="D16" s="6">
        <f t="shared" si="0"/>
        <v>82.87315119105493</v>
      </c>
      <c r="E16" s="5"/>
    </row>
    <row r="17" spans="1:5" ht="46.8" x14ac:dyDescent="0.25">
      <c r="A17" s="9" t="s">
        <v>14</v>
      </c>
      <c r="B17" s="12">
        <v>3666440.67</v>
      </c>
      <c r="C17" s="10">
        <v>3259137.14</v>
      </c>
      <c r="D17" s="6">
        <f t="shared" si="0"/>
        <v>88.89103720311941</v>
      </c>
      <c r="E17" s="5"/>
    </row>
    <row r="18" spans="1:5" ht="46.8" x14ac:dyDescent="0.25">
      <c r="A18" s="9" t="s">
        <v>15</v>
      </c>
      <c r="B18" s="12">
        <v>2061976.46</v>
      </c>
      <c r="C18" s="10">
        <v>2058206.96</v>
      </c>
      <c r="D18" s="6">
        <f t="shared" si="0"/>
        <v>99.817189959578883</v>
      </c>
      <c r="E18" s="5"/>
    </row>
    <row r="19" spans="1:5" ht="62.4" x14ac:dyDescent="0.25">
      <c r="A19" s="9" t="s">
        <v>16</v>
      </c>
      <c r="B19" s="12">
        <v>1086284.42</v>
      </c>
      <c r="C19" s="10">
        <v>984727.47</v>
      </c>
      <c r="D19" s="6">
        <f t="shared" si="0"/>
        <v>90.650979786675023</v>
      </c>
      <c r="E19" s="5"/>
    </row>
    <row r="20" spans="1:5" ht="46.8" x14ac:dyDescent="0.25">
      <c r="A20" s="9" t="s">
        <v>17</v>
      </c>
      <c r="B20" s="12">
        <v>9532517.5700000003</v>
      </c>
      <c r="C20" s="10">
        <v>9532517.5700000003</v>
      </c>
      <c r="D20" s="6">
        <f t="shared" si="0"/>
        <v>100</v>
      </c>
      <c r="E20" s="5"/>
    </row>
    <row r="21" spans="1:5" ht="46.8" x14ac:dyDescent="0.25">
      <c r="A21" s="9" t="s">
        <v>18</v>
      </c>
      <c r="B21" s="12">
        <v>8640000</v>
      </c>
      <c r="C21" s="10">
        <v>8639998</v>
      </c>
      <c r="D21" s="6">
        <f t="shared" si="0"/>
        <v>99.999976851851855</v>
      </c>
      <c r="E21" s="5"/>
    </row>
    <row r="22" spans="1:5" ht="46.8" x14ac:dyDescent="0.25">
      <c r="A22" s="9" t="s">
        <v>19</v>
      </c>
      <c r="B22" s="12">
        <v>119751278.2</v>
      </c>
      <c r="C22" s="10">
        <v>114941148.45999999</v>
      </c>
      <c r="D22" s="6">
        <f t="shared" si="0"/>
        <v>95.983233070826628</v>
      </c>
      <c r="E22" s="5"/>
    </row>
    <row r="23" spans="1:5" ht="46.8" x14ac:dyDescent="0.25">
      <c r="A23" s="9" t="s">
        <v>20</v>
      </c>
      <c r="B23" s="12">
        <v>230000</v>
      </c>
      <c r="C23" s="10">
        <v>230000</v>
      </c>
      <c r="D23" s="6">
        <f t="shared" si="0"/>
        <v>100</v>
      </c>
      <c r="E23" s="5"/>
    </row>
    <row r="24" spans="1:5" ht="49.8" customHeight="1" x14ac:dyDescent="0.25">
      <c r="A24" s="9" t="s">
        <v>5</v>
      </c>
      <c r="B24" s="12">
        <v>1094563</v>
      </c>
      <c r="C24" s="10">
        <v>605579.41</v>
      </c>
      <c r="D24" s="6">
        <f>C24/B24*100</f>
        <v>55.32613563586564</v>
      </c>
      <c r="E24" s="2"/>
    </row>
    <row r="25" spans="1:5" ht="49.8" customHeight="1" x14ac:dyDescent="0.25">
      <c r="A25" s="9" t="s">
        <v>21</v>
      </c>
      <c r="B25" s="12">
        <v>221260.5</v>
      </c>
      <c r="C25" s="10">
        <v>50000</v>
      </c>
      <c r="D25" s="6">
        <f t="shared" si="0"/>
        <v>22.597797618644087</v>
      </c>
      <c r="E25" s="2"/>
    </row>
    <row r="26" spans="1:5" ht="27.6" customHeight="1" x14ac:dyDescent="0.3">
      <c r="A26" s="11"/>
      <c r="B26" s="13">
        <f>SUM(B9:B25)</f>
        <v>415373958.67000002</v>
      </c>
      <c r="C26" s="13">
        <f>SUM(C9:C25)</f>
        <v>406139671.22000003</v>
      </c>
      <c r="D26" s="8">
        <f t="shared" si="0"/>
        <v>97.776873764651114</v>
      </c>
      <c r="E26" s="2"/>
    </row>
    <row r="27" spans="1:5" ht="13.2" customHeight="1" x14ac:dyDescent="0.25">
      <c r="A27" s="2"/>
      <c r="B27" s="2"/>
      <c r="C27" s="2"/>
      <c r="D27" s="2"/>
      <c r="E27" s="2"/>
    </row>
  </sheetData>
  <mergeCells count="2">
    <mergeCell ref="A5:C5"/>
    <mergeCell ref="A4:D4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6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2018-10-05T01:29:22Z</cp:lastPrinted>
  <dcterms:created xsi:type="dcterms:W3CDTF">2015-04-17T08:37:33Z</dcterms:created>
  <dcterms:modified xsi:type="dcterms:W3CDTF">2019-01-18T05:52:38Z</dcterms:modified>
</cp:coreProperties>
</file>