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22\исполнение 2022\за 9 месяцев 2022\"/>
    </mc:Choice>
  </mc:AlternateContent>
  <xr:revisionPtr revIDLastSave="0" documentId="13_ncr:1_{B4B60BBD-8E76-462E-BD0C-CEFDB7E09A3D}" xr6:coauthVersionLast="40" xr6:coauthVersionMax="40" xr10:uidLastSave="{00000000-0000-0000-0000-000000000000}"/>
  <bookViews>
    <workbookView xWindow="390" yWindow="45" windowWidth="2820" windowHeight="7410" xr2:uid="{00000000-000D-0000-FFFF-FFFF00000000}"/>
  </bookViews>
  <sheets>
    <sheet name="Исполнение бюджета_3" sheetId="2" r:id="rId1"/>
  </sheets>
  <calcPr calcId="191029"/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9" i="2"/>
  <c r="C26" i="2"/>
  <c r="B26" i="2"/>
  <c r="D26" i="2" l="1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<sst xmlns="http://schemas.openxmlformats.org/spreadsheetml/2006/main" count="23" uniqueCount="23">
  <si>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</si>
  <si>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</si>
  <si>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</si>
  <si>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</si>
  <si>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</si>
  <si>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Муниципальная программа "Развитие образования в Слюдянском муниципальном районе"</t>
  </si>
  <si>
    <t>Муниципальная программа "Развитие культуры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</si>
  <si>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</si>
  <si>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"Содействие развитию учреждений образования и культуры в Слюдянском муниципальном районе"</t>
  </si>
  <si>
    <t>Муниципальная программа "Развитие физической культуры и спорта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</si>
  <si>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</si>
  <si>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</si>
  <si>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</si>
  <si>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</si>
  <si>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</si>
  <si>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Слюдянского муниципального района в перевозках"</t>
  </si>
  <si>
    <t>Муниципальная программа "Поддержка и развитие учреждений образования и культуры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</si>
  <si>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</si>
  <si>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</si>
  <si>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</si>
  <si>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</si>
  <si>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2021 год  (план)</t>
  </si>
  <si>
    <t>Исполнение муниципальных программ Слюдянского муниципального района за счет средств местного бюджета 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</si>
</sst>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#,##0.00;0.00"/>
    <numFmt numFmtId="165" formatCode="0000000000"/>
    <numFmt numFmtId="166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6" fillId="0" borderId="0" xfId="1" applyFont="1" applyProtection="1"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26"/>
  <sheetViews>
    <sheetView showGridLines="0" tabSelected="1" zoomScale="70" zoomScaleNormal="70" workbookViewId="0">
      <selection activeCell="A4" sqref="A4:D4"/>
    </sheetView>
  </sheetViews>
  <sheetFormatPr defaultColWidth="8.85546875" defaultRowHeight="12.75" x14ac:dyDescent="0.2"/>
  <cols>
    <col min="1" max="1" width="64.7109375" style="1" customWidth="1"/>
    <col min="2" max="2" width="17" style="1" customWidth="1"/>
    <col min="3" max="3" width="16.28515625" style="1" customWidth="1"/>
    <col min="4" max="4" width="13.85546875" style="1" customWidth="1"/>
    <col min="5" max="5" width="9.140625" style="1" customWidth="1"/>
    <col min="6" max="16384" width="8.85546875" style="1"/>
  </cols>
  <sheetData>
    <row r="1" spans="1:5" ht="13.15" customHeight="1" x14ac:dyDescent="0.2">
      <c r="A1" s="2"/>
      <c r="B1" s="2"/>
      <c r="C1" s="2"/>
      <c r="D1" s="2"/>
      <c r="E1" s="2"/>
    </row>
    <row r="2" spans="1:5" ht="13.15" customHeight="1" x14ac:dyDescent="0.2">
      <c r="A2" s="2"/>
      <c r="B2" s="2"/>
      <c r="C2" s="2"/>
      <c r="D2" s="2"/>
      <c r="E2" s="2"/>
    </row>
    <row r="3" spans="1:5" ht="13.15" customHeight="1" x14ac:dyDescent="0.2">
      <c r="A3" s="2"/>
      <c r="B3" s="2"/>
      <c r="C3" s="2"/>
      <c r="D3" s="2"/>
      <c r="E3" s="2"/>
    </row>
    <row r="4" spans="1:5" ht="62.45" customHeight="1" x14ac:dyDescent="0.3">
      <c r="A4" s="9" t="s">
        <v>22</v>
      </c>
      <c r="B4" s="9"/>
      <c r="C4" s="9"/>
      <c r="D4" s="9"/>
      <c r="E4" s="2"/>
    </row>
    <row r="5" spans="1:5" ht="13.15" customHeight="1" x14ac:dyDescent="0.2">
      <c r="A5" s="8"/>
      <c r="B5" s="8"/>
      <c r="C5" s="8"/>
      <c r="D5" s="2"/>
      <c r="E5" s="2"/>
    </row>
    <row r="6" spans="1:5" ht="409.6" hidden="1" customHeight="1" x14ac:dyDescent="0.2">
      <c r="A6" s="2"/>
      <c r="B6" s="2"/>
      <c r="C6" s="2"/>
      <c r="D6" s="2"/>
      <c r="E6" s="2"/>
    </row>
    <row r="7" spans="1:5" ht="13.15" customHeight="1" x14ac:dyDescent="0.2">
      <c r="A7" s="2"/>
      <c r="B7" s="2"/>
      <c r="C7" s="3"/>
      <c r="D7" s="6" t="s">
        <v>3</v>
      </c>
      <c r="E7" s="2"/>
    </row>
    <row r="8" spans="1:5" ht="61.5" customHeight="1" x14ac:dyDescent="0.2">
      <c r="A8" s="4" t="s">
        <v>0</v>
      </c>
      <c r="B8" s="4" t="s">
        <v>21</v>
      </c>
      <c r="C8" s="4" t="s">
        <v>1</v>
      </c>
      <c r="D8" s="4" t="s">
        <v>2</v>
      </c>
      <c r="E8" s="2"/>
    </row>
    <row r="9" spans="1:5" ht="30" x14ac:dyDescent="0.2">
      <c r="A9" s="10" t="s">
        <v>5</v>
      </c>
      <c r="B9" s="12">
        <v>235020595.06999999</v>
      </c>
      <c r="C9" s="11">
        <v>205989115.88999999</v>
      </c>
      <c r="D9" s="15">
        <f>C9/B9</f>
        <v>0.8764726164898311</v>
      </c>
      <c r="E9" s="5"/>
    </row>
    <row r="10" spans="1:5" ht="30" x14ac:dyDescent="0.2">
      <c r="A10" s="10" t="s">
        <v>6</v>
      </c>
      <c r="B10" s="12">
        <v>34290951.719999999</v>
      </c>
      <c r="C10" s="11">
        <v>30208382.920000002</v>
      </c>
      <c r="D10" s="15">
        <f t="shared" ref="D10:D26" si="0">C10/B10</f>
        <v>0.88094326359513486</v>
      </c>
      <c r="E10" s="5"/>
    </row>
    <row r="11" spans="1:5" ht="30" x14ac:dyDescent="0.2">
      <c r="A11" s="10" t="s">
        <v>7</v>
      </c>
      <c r="B11" s="12">
        <v>6060846.9800000004</v>
      </c>
      <c r="C11" s="11">
        <v>4597427.2300000004</v>
      </c>
      <c r="D11" s="15">
        <f t="shared" si="0"/>
        <v>0.75854533948322844</v>
      </c>
      <c r="E11" s="5"/>
    </row>
    <row r="12" spans="1:5" ht="30" x14ac:dyDescent="0.2">
      <c r="A12" s="10" t="s">
        <v>8</v>
      </c>
      <c r="B12" s="12">
        <v>76827204.319999993</v>
      </c>
      <c r="C12" s="11">
        <v>59317174.990000002</v>
      </c>
      <c r="D12" s="15">
        <f t="shared" si="0"/>
        <v>0.7720855589503508</v>
      </c>
      <c r="E12" s="5"/>
    </row>
    <row r="13" spans="1:5" ht="30" x14ac:dyDescent="0.2">
      <c r="A13" s="10" t="s">
        <v>9</v>
      </c>
      <c r="B13" s="12">
        <v>1494000</v>
      </c>
      <c r="C13" s="11">
        <v>1316926.32</v>
      </c>
      <c r="D13" s="15">
        <f t="shared" si="0"/>
        <v>0.88147678714859445</v>
      </c>
      <c r="E13" s="5"/>
    </row>
    <row r="14" spans="1:5" ht="30" x14ac:dyDescent="0.2">
      <c r="A14" s="10" t="s">
        <v>10</v>
      </c>
      <c r="B14" s="12">
        <v>861800</v>
      </c>
      <c r="C14" s="11">
        <v>791517.47</v>
      </c>
      <c r="D14" s="15">
        <f t="shared" si="0"/>
        <v>0.91844682060802962</v>
      </c>
      <c r="E14" s="5"/>
    </row>
    <row r="15" spans="1:5" ht="30" x14ac:dyDescent="0.2">
      <c r="A15" s="10" t="s">
        <v>11</v>
      </c>
      <c r="B15" s="12">
        <v>250000</v>
      </c>
      <c r="C15" s="11">
        <v>0</v>
      </c>
      <c r="D15" s="15">
        <f t="shared" si="0"/>
        <v>0</v>
      </c>
      <c r="E15" s="5"/>
    </row>
    <row r="16" spans="1:5" ht="75" x14ac:dyDescent="0.2">
      <c r="A16" s="10" t="s">
        <v>12</v>
      </c>
      <c r="B16" s="12">
        <v>9655498.0199999996</v>
      </c>
      <c r="C16" s="11">
        <v>8961815.1400000006</v>
      </c>
      <c r="D16" s="15">
        <f t="shared" si="0"/>
        <v>0.92815669595052142</v>
      </c>
      <c r="E16" s="5"/>
    </row>
    <row r="17" spans="1:5" ht="30" x14ac:dyDescent="0.2">
      <c r="A17" s="10" t="s">
        <v>13</v>
      </c>
      <c r="B17" s="12">
        <v>3523598.9</v>
      </c>
      <c r="C17" s="11">
        <v>3195913.13</v>
      </c>
      <c r="D17" s="15">
        <f t="shared" si="0"/>
        <v>0.90700253368792916</v>
      </c>
      <c r="E17" s="5"/>
    </row>
    <row r="18" spans="1:5" ht="30" x14ac:dyDescent="0.2">
      <c r="A18" s="10" t="s">
        <v>14</v>
      </c>
      <c r="B18" s="12">
        <v>2712400</v>
      </c>
      <c r="C18" s="11">
        <v>2013693.9</v>
      </c>
      <c r="D18" s="15">
        <f t="shared" si="0"/>
        <v>0.74240300103229606</v>
      </c>
      <c r="E18" s="5"/>
    </row>
    <row r="19" spans="1:5" ht="45" x14ac:dyDescent="0.2">
      <c r="A19" s="10" t="s">
        <v>15</v>
      </c>
      <c r="B19" s="12">
        <v>325000</v>
      </c>
      <c r="C19" s="11">
        <v>120040.64</v>
      </c>
      <c r="D19" s="15">
        <f t="shared" si="0"/>
        <v>0.36935581538461537</v>
      </c>
      <c r="E19" s="5"/>
    </row>
    <row r="20" spans="1:5" ht="30" x14ac:dyDescent="0.2">
      <c r="A20" s="10" t="s">
        <v>16</v>
      </c>
      <c r="B20" s="12">
        <v>44939872.939999998</v>
      </c>
      <c r="C20" s="11">
        <v>9155496.4100000001</v>
      </c>
      <c r="D20" s="15">
        <f t="shared" si="0"/>
        <v>0.20372768793146481</v>
      </c>
      <c r="E20" s="5"/>
    </row>
    <row r="21" spans="1:5" ht="30" x14ac:dyDescent="0.2">
      <c r="A21" s="10" t="s">
        <v>17</v>
      </c>
      <c r="B21" s="12">
        <v>835000</v>
      </c>
      <c r="C21" s="11">
        <v>210182</v>
      </c>
      <c r="D21" s="15">
        <f t="shared" si="0"/>
        <v>0.25171497005988025</v>
      </c>
      <c r="E21" s="5"/>
    </row>
    <row r="22" spans="1:5" ht="30" x14ac:dyDescent="0.2">
      <c r="A22" s="10" t="s">
        <v>18</v>
      </c>
      <c r="B22" s="12">
        <v>170558778.59999999</v>
      </c>
      <c r="C22" s="11">
        <v>124602764.06</v>
      </c>
      <c r="D22" s="15">
        <f t="shared" si="0"/>
        <v>0.73055614658347467</v>
      </c>
      <c r="E22" s="5"/>
    </row>
    <row r="23" spans="1:5" ht="45" x14ac:dyDescent="0.2">
      <c r="A23" s="10" t="s">
        <v>19</v>
      </c>
      <c r="B23" s="12">
        <v>137000</v>
      </c>
      <c r="C23" s="11">
        <v>116831.5</v>
      </c>
      <c r="D23" s="15">
        <f t="shared" si="0"/>
        <v>0.85278467153284676</v>
      </c>
      <c r="E23" s="5"/>
    </row>
    <row r="24" spans="1:5" ht="45" x14ac:dyDescent="0.2">
      <c r="A24" s="10" t="s">
        <v>4</v>
      </c>
      <c r="B24" s="12">
        <v>17971860</v>
      </c>
      <c r="C24" s="11">
        <v>12854233.68</v>
      </c>
      <c r="D24" s="15">
        <f t="shared" si="0"/>
        <v>0.71524225539259711</v>
      </c>
      <c r="E24" s="5"/>
    </row>
    <row r="25" spans="1:5" ht="49.9" customHeight="1" x14ac:dyDescent="0.2">
      <c r="A25" s="10" t="s">
        <v>20</v>
      </c>
      <c r="B25" s="12">
        <v>100000</v>
      </c>
      <c r="C25" s="11">
        <v>42240</v>
      </c>
      <c r="D25" s="15">
        <f t="shared" si="0"/>
        <v>0.4224</v>
      </c>
      <c r="E25" s="2"/>
    </row>
    <row r="26" spans="1:5" ht="17.45" customHeight="1" x14ac:dyDescent="0.2">
      <c r="A26" s="7"/>
      <c r="B26" s="13">
        <f>SUM(B9:B25)</f>
        <v>605564406.54999995</v>
      </c>
      <c r="C26" s="13">
        <f>SUM(C9:C25)</f>
        <v>463493755.27999997</v>
      </c>
      <c r="D26" s="14">
        <f t="shared" si="0"/>
        <v>0.7653913444493875</v>
      </c>
      <c r="E26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2022-10-11T03:10:05Z</dcterms:modified>
</cp:coreProperties>
</file>